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fmurphy.ICCB\Downloads\"/>
    </mc:Choice>
  </mc:AlternateContent>
  <xr:revisionPtr revIDLastSave="0" documentId="8_{6CDE0777-C364-4E95-A8A9-9724527E3D46}" xr6:coauthVersionLast="45" xr6:coauthVersionMax="45" xr10:uidLastSave="{00000000-0000-0000-0000-000000000000}"/>
  <bookViews>
    <workbookView xWindow="-120" yWindow="-120" windowWidth="29040" windowHeight="15840" tabRatio="952" activeTab="1"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 l="1"/>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E13" i="24" s="1"/>
  <c r="H6" i="13"/>
  <c r="G6" i="20" l="1"/>
  <c r="G6" i="12"/>
  <c r="G7" i="12"/>
  <c r="H8" i="13"/>
  <c r="H9" i="13"/>
  <c r="H10" i="13"/>
  <c r="H7" i="13"/>
  <c r="D11" i="8"/>
  <c r="H12" i="13" l="1"/>
  <c r="H13" i="13" s="1"/>
  <c r="H13" i="9"/>
  <c r="H12" i="9"/>
  <c r="F11" i="10" s="1"/>
  <c r="H11" i="9"/>
  <c r="H9" i="9"/>
  <c r="H10" i="9"/>
  <c r="H8" i="9"/>
  <c r="H7" i="9"/>
  <c r="E28" i="1" l="1"/>
  <c r="D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<sst xmlns="http://schemas.openxmlformats.org/spreadsheetml/2006/main" count="574" uniqueCount="349">
  <si>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</si>
  <si>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</si>
  <si>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</si>
  <si>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</si>
  <si>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</si>
  <si>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</si>
  <si>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</si>
  <si>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</si>
  <si>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</si>
  <si>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</si>
  <si>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</si>
  <si>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</si>
  <si>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</si>
  <si>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</si>
  <si>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</si>
  <si>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</si>
  <si>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</si>
  <si>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</si>
  <si>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</si>
  <si>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</si>
  <si>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</si>
  <si>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</si>
  <si>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</si>
  <si>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</si>
  <si>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</si>
  <si>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</si>
  <si>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</si>
  <si>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</si>
  <si>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</si>
  <si>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</si>
  <si>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</si>
  <si>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</si>
  <si>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</si>
  <si>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</si>
  <si>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</si>
  <si>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</si>
  <si>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t>DUNS#</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</si>
  <si>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</si>
  <si>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</si>
  <si>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</si>
  <si>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</si>
  <si>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</si>
  <si>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</si>
  <si>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</si>
  <si>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</si>
  <si>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</si>
  <si>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</si>
  <si>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</si>
  <si>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</si>
  <si>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</si>
  <si>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</si>
  <si>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</si>
  <si>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</si>
  <si>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</si>
  <si>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</si>
  <si>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</si>
  <si>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</si>
  <si>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</si>
  <si>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</si>
  <si>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</si>
  <si>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</si>
  <si>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</si>
  <si>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</si>
  <si>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</si>
  <si>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</si>
  <si>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</si>
  <si>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</si>
  <si>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</si>
  <si>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</si>
  <si>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</si>
  <si>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</si>
  <si>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</si>
  <si>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</si>
  <si>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</si>
  <si>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</si>
  <si>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</si>
  <si>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</si>
  <si>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</si>
  <si>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</si>
  <si>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</si>
  <si>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</si>
  <si>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</si>
  <si>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</si>
  <si>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</si>
  <si>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</si>
  <si>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</si>
  <si>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</si>
  <si>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</si>
  <si>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</si>
  <si>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</si>
  <si>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</si>
  <si>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</si>
  <si>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</si>
  <si>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</si>
  <si>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</si>
  <si>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</si>
  <si>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</si>
  <si>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</si>
  <si>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</si>
  <si>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</si>
  <si>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</si>
  <si>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</si>
  <si>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</si>
  <si>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</si>
  <si>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</si>
  <si>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</si>
  <si>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</si>
  <si>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</si>
  <si>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</si>
  <si>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</si>
  <si>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</si>
  <si>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</si>
  <si>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</si>
  <si>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</si>
  <si>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</si>
  <si>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</si>
  <si>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</si>
  <si>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</si>
  <si>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</si>
  <si>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</si>
  <si>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</si>
  <si>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</si>
  <si>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</si>
  <si>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</si>
  <si>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</si>
  <si>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</si>
  <si>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</si>
  <si>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</si>
  <si>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</si>
  <si>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</si>
  <si>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</si>
  <si>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</si>
  <si>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</si>
  <si>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</si>
  <si>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</si>
  <si>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</si>
  <si>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</si>
  <si>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</si>
  <si>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</si>
  <si>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</si>
  <si>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</si>
  <si>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</si>
  <si>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</si>
  <si>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</si>
  <si>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</si>
  <si>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</si>
  <si>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</si>
  <si>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</si>
  <si>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</si>
  <si>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</si>
  <si>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</si>
  <si>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</si>
  <si>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</si>
  <si>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</si>
  <si>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</si>
  <si>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</si>
  <si>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</si>
  <si>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</si>
  <si>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</si>
  <si>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</si>
  <si>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</si>
  <si>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</si>
  <si>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</si>
  <si>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</si>
  <si>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</si>
  <si>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</si>
  <si>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</si>
  <si>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</si>
  <si>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</si>
  <si>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</si>
  <si>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</si>
  <si>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</si>
  <si>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</si>
  <si>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</si>
  <si>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</si>
  <si>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</si>
  <si>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</si>
  <si>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</si>
  <si>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</si>
  <si>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</si>
  <si>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</si>
  <si>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</si>
  <si>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</si>
  <si>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</si>
  <si>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</si>
  <si>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</si>
  <si>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</si>
  <si>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</si>
  <si>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</si>
  <si>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</si>
  <si>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</si>
  <si>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</si>
  <si>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</si>
  <si>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</si>
  <si>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</si>
  <si>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</si>
  <si>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</si>
  <si>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</si>
  <si>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</si>
  <si>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</si>
  <si>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</si>
  <si>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</si>
  <si>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</si>
  <si>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</si>
  <si>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</si>
  <si>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</si>
  <si>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</si>
  <si>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</si>
  <si>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</si>
  <si>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</si>
  <si>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</si>
  <si>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</si>
  <si>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</si>
  <si>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</si>
  <si>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</si>
  <si>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</si>
  <si>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</si>
  <si>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</si>
  <si>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</si>
  <si>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</si>
  <si>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</si>
  <si>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</si>
  <si>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</si>
  <si>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</si>
  <si>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</si>
  <si>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</si>
  <si>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</si>
  <si>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</si>
  <si>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</si>
  <si>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</si>
  <si>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</si>
  <si>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</si>
  <si>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</si>
  <si>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</si>
  <si>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</si>
  <si>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</si>
  <si>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</si>
  <si>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</si>
  <si>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</si>
  <si>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</si>
  <si>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</si>
  <si>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</si>
  <si>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</si>
  <si>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</si>
  <si>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</si>
  <si>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</si>
  <si>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</si>
  <si>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</si>
  <si>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</si>
  <si>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</si>
  <si>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</si>
  <si>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</si>
  <si>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</si>
  <si>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</si>
  <si>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</si>
  <si>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</si>
  <si>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</si>
  <si>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</si>
  <si>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</si>
  <si>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</si>
  <si>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</si>
  <si>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</si>
  <si>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</si>
  <si>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</si>
  <si>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</si>
  <si>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</si>
  <si>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</si>
  <si>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</si>
  <si>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</si>
  <si>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</si>
  <si>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</si>
  <si>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</si>
  <si>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</si>
  <si>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</si>
  <si>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</si>
  <si>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</si>
  <si>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</si>
  <si>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</si>
  <si>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</si>
  <si>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</si>
  <si>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</si>
  <si>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</si>
  <si>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</si>
  <si>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</si>
  <si>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</si>
  <si>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</si>
  <si>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</si>
  <si>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</si>
  <si>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</si>
  <si>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</si>
  <si>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</si>
  <si>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</si>
  <si>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</si>
  <si>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</si>
  <si>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</si>
  <si>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</si>
  <si>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</si>
  <si>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</si>
  <si>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</si>
  <si>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</si>
  <si>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</si>
  <si>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</si>
  <si>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</si>
  <si>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</si>
  <si>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</si>
  <si>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</si>
  <si>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</si>
  <si>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</si>
  <si>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</si>
  <si>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</si>
  <si>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</si>
  <si>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</si>
  <si>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</si>
  <si>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</si>
  <si>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</si>
  <si>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</si>
  <si>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</si>
  <si>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</si>
  <si>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</si>
  <si>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</si>
  <si>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</si>
  <si>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</si>
  <si>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</si>
  <si>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</si>
  <si>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</si>
  <si>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Organization Name: ICCB</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</si>
  <si>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</si>
  <si>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</si>
  <si>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</si>
  <si>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</si>
  <si>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</si>
  <si>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</si>
  <si>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</si>
  <si>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</si>
  <si>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</si>
  <si>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 xml:space="preserve">DUNS#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</si>
  <si>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</si>
  <si>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</si>
  <si>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</si>
  <si>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</si>
  <si>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</si>
  <si>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</si>
  <si>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</si>
  <si>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ICCB</t>
  </si>
  <si>
    <t>NOFO #: Not Applicable</t>
  </si>
  <si>
    <t>CFSA Number: 684-05-2840</t>
  </si>
  <si>
    <t>CSFA Description: College Bridge Program</t>
  </si>
  <si>
    <t>DUNS &amp;/or UEI#:</t>
  </si>
  <si>
    <t>Fiscal Year(s) : FY22 and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</si>
</sst>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6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0" fontId="0" fillId="0" borderId="14" xfId="0" applyBorder="1"/>
    <xf numFmtId="0" fontId="0" fillId="0" borderId="0" xfId="0" applyFont="1" applyBorder="1"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Border="1" applyAlignment="1">
      <alignment vertical="center" wrapText="1"/>
    </xf>
    <xf numFmtId="0" fontId="0" fillId="0" borderId="0" xfId="0" applyBorder="1"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 fillId="0" borderId="0" xfId="0" applyFont="1" applyBorder="1"/>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Border="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xf numFmtId="42" fontId="28" fillId="0" borderId="0" xfId="0" applyNumberFormat="1" applyFont="1" applyBorder="1"/>
    <xf numFmtId="0" fontId="28" fillId="0" borderId="0" xfId="0" applyFont="1" applyBorder="1" applyAlignment="1">
      <alignment horizontal="center"/>
    </xf>
    <xf numFmtId="9" fontId="28" fillId="0" borderId="0" xfId="0" applyNumberFormat="1" applyFont="1" applyBorder="1" applyAlignment="1">
      <alignment horizontal="center"/>
    </xf>
    <xf numFmtId="6" fontId="28" fillId="0" borderId="0" xfId="0" applyNumberFormat="1" applyFont="1" applyBorder="1" applyAlignment="1">
      <alignment horizontal="center"/>
    </xf>
    <xf numFmtId="42" fontId="28" fillId="0" borderId="0" xfId="0" applyNumberFormat="1" applyFont="1" applyBorder="1" applyAlignment="1"/>
    <xf numFmtId="42" fontId="0" fillId="0" borderId="0" xfId="0" applyNumberFormat="1" applyBorder="1"/>
    <xf numFmtId="42" fontId="2" fillId="0" borderId="0" xfId="0" applyNumberFormat="1" applyFont="1" applyBorder="1" applyAlignment="1"/>
    <xf numFmtId="0" fontId="26"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4" fillId="0" borderId="0" xfId="0" applyFont="1" applyBorder="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Border="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Border="1" applyAlignment="1">
      <alignment horizontal="right"/>
    </xf>
    <xf numFmtId="0" fontId="27"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5" fillId="0" borderId="0" xfId="0" applyFont="1" applyBorder="1"/>
    <xf numFmtId="42" fontId="25" fillId="0" borderId="0" xfId="0" applyNumberFormat="1" applyFont="1" applyBorder="1"/>
    <xf numFmtId="0" fontId="25" fillId="0" borderId="0" xfId="0" applyFont="1" applyBorder="1" applyAlignment="1">
      <alignment horizontal="center"/>
    </xf>
    <xf numFmtId="9" fontId="25" fillId="0" borderId="0" xfId="0" applyNumberFormat="1" applyFont="1" applyBorder="1" applyAlignment="1">
      <alignment horizontal="center"/>
    </xf>
    <xf numFmtId="44" fontId="25" fillId="0" borderId="0" xfId="0" applyNumberFormat="1" applyFont="1" applyBorder="1"/>
    <xf numFmtId="42" fontId="26" fillId="0" borderId="0" xfId="0" applyNumberFormat="1" applyFont="1" applyBorder="1"/>
    <xf numFmtId="0" fontId="3" fillId="0" borderId="13" xfId="0" applyFont="1" applyBorder="1" applyAlignment="1">
      <alignment vertical="top"/>
    </xf>
    <xf numFmtId="42" fontId="29" fillId="0" borderId="0" xfId="0" applyNumberFormat="1" applyFont="1" applyBorder="1"/>
    <xf numFmtId="0" fontId="20" fillId="0" borderId="0" xfId="0" applyFont="1" applyBorder="1"/>
    <xf numFmtId="42" fontId="35" fillId="0" borderId="0" xfId="0" applyNumberFormat="1" applyFont="1" applyBorder="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applyBorder="1"/>
    <xf numFmtId="0" fontId="28" fillId="0" borderId="0" xfId="0" applyFont="1" applyBorder="1"/>
    <xf numFmtId="0" fontId="29" fillId="0" borderId="0" xfId="0" applyFont="1" applyBorder="1"/>
    <xf numFmtId="9" fontId="25" fillId="0" borderId="0" xfId="0" applyNumberFormat="1" applyFont="1" applyBorder="1"/>
    <xf numFmtId="0" fontId="33" fillId="0" borderId="0" xfId="0" applyFont="1" applyBorder="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Border="1" applyAlignment="1">
      <alignment horizontal="left"/>
    </xf>
    <xf numFmtId="0" fontId="2" fillId="0" borderId="0" xfId="0" applyFont="1" applyBorder="1" applyAlignment="1">
      <alignment horizontal="left"/>
    </xf>
    <xf numFmtId="42" fontId="2" fillId="0" borderId="0" xfId="0" applyNumberFormat="1"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2" fillId="0" borderId="0" xfId="0" applyFont="1" applyBorder="1" applyAlignment="1">
      <alignment horizontal="left"/>
    </xf>
    <xf numFmtId="9" fontId="26" fillId="0" borderId="0" xfId="0" applyNumberFormat="1" applyFont="1" applyBorder="1" applyAlignment="1">
      <alignment horizontal="right"/>
    </xf>
    <xf numFmtId="0" fontId="28" fillId="0" borderId="0" xfId="0" applyFont="1" applyBorder="1" applyAlignment="1"/>
    <xf numFmtId="0" fontId="29" fillId="0" borderId="0" xfId="0" applyFont="1" applyBorder="1" applyAlignment="1">
      <alignment vertical="top" wrapText="1"/>
    </xf>
    <xf numFmtId="42" fontId="28" fillId="0" borderId="0" xfId="0" applyNumberFormat="1" applyFont="1" applyBorder="1" applyAlignment="1">
      <alignment horizontal="left"/>
    </xf>
    <xf numFmtId="0" fontId="6" fillId="0" borderId="0" xfId="0" applyFont="1"/>
    <xf numFmtId="44" fontId="0" fillId="0" borderId="0" xfId="0" applyNumberFormat="1" applyBorder="1"/>
    <xf numFmtId="0" fontId="26" fillId="0" borderId="0" xfId="0" applyFont="1" applyBorder="1"/>
    <xf numFmtId="44" fontId="2" fillId="0" borderId="0" xfId="0" applyNumberFormat="1" applyFont="1" applyBorder="1"/>
    <xf numFmtId="0" fontId="0" fillId="0" borderId="0" xfId="0" applyBorder="1" applyAlignment="1">
      <alignment horizontal="right"/>
    </xf>
    <xf numFmtId="9" fontId="26" fillId="0" borderId="0" xfId="0" applyNumberFormat="1" applyFont="1" applyBorder="1" applyAlignment="1"/>
    <xf numFmtId="10" fontId="25" fillId="0" borderId="0" xfId="0" applyNumberFormat="1" applyFont="1" applyBorder="1"/>
    <xf numFmtId="0" fontId="42" fillId="0" borderId="0" xfId="0" applyFont="1" applyBorder="1" applyAlignment="1">
      <alignment vertical="top"/>
    </xf>
    <xf numFmtId="42" fontId="36" fillId="0" borderId="0" xfId="0" applyNumberFormat="1" applyFont="1" applyBorder="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Border="1" applyAlignment="1">
      <alignment horizontal="left"/>
    </xf>
    <xf numFmtId="42" fontId="17" fillId="0" borderId="0" xfId="0" applyNumberFormat="1" applyFont="1" applyBorder="1"/>
    <xf numFmtId="42" fontId="43" fillId="0" borderId="0" xfId="0" applyNumberFormat="1" applyFont="1" applyBorder="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Border="1" applyAlignment="1">
      <alignment horizontal="left" vertical="center" indent="3"/>
    </xf>
    <xf numFmtId="0" fontId="38" fillId="0" borderId="0" xfId="0" applyFont="1" applyBorder="1" applyAlignment="1">
      <alignment horizontal="left"/>
    </xf>
    <xf numFmtId="0" fontId="0" fillId="0" borderId="0" xfId="0" applyFont="1"/>
    <xf numFmtId="0" fontId="49" fillId="0" borderId="0" xfId="0" applyFont="1" applyAlignment="1">
      <alignment horizontal="center" vertical="center"/>
    </xf>
    <xf numFmtId="0" fontId="49"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6" fillId="0" borderId="0" xfId="0" applyFont="1" applyBorder="1" applyAlignment="1">
      <alignment horizontal="left" vertical="center"/>
    </xf>
    <xf numFmtId="0" fontId="15" fillId="0" borderId="0" xfId="0" applyFont="1" applyBorder="1" applyAlignment="1">
      <alignment horizontal="left" vertical="center" indent="3"/>
    </xf>
    <xf numFmtId="0" fontId="48"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Border="1" applyAlignment="1">
      <alignment horizontal="left"/>
    </xf>
    <xf numFmtId="0" fontId="29" fillId="0" borderId="0" xfId="0" applyFont="1" applyBorder="1" applyAlignment="1">
      <alignment horizontal="left"/>
    </xf>
    <xf numFmtId="8" fontId="27" fillId="0" borderId="0" xfId="0" applyNumberFormat="1" applyFont="1" applyBorder="1" applyAlignment="1">
      <alignment horizontal="left"/>
    </xf>
    <xf numFmtId="0" fontId="6" fillId="0" borderId="0" xfId="0" applyFont="1" applyBorder="1" applyAlignment="1">
      <alignment horizontal="left" vertical="center"/>
    </xf>
    <xf numFmtId="0" fontId="25" fillId="0" borderId="0" xfId="0" applyFont="1" applyBorder="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Border="1" applyAlignment="1">
      <alignment vertical="center" wrapText="1"/>
    </xf>
    <xf numFmtId="0" fontId="17" fillId="0" borderId="0" xfId="0" applyFont="1" applyBorder="1" applyAlignment="1">
      <alignment horizontal="left" vertical="center"/>
    </xf>
    <xf numFmtId="0" fontId="56" fillId="0" borderId="0" xfId="0" applyFont="1" applyBorder="1" applyAlignment="1">
      <alignment horizontal="left"/>
    </xf>
    <xf numFmtId="0" fontId="12" fillId="0" borderId="0" xfId="0" applyFont="1" applyBorder="1"/>
    <xf numFmtId="2" fontId="25" fillId="0" borderId="0" xfId="0" applyNumberFormat="1" applyFont="1" applyBorder="1" applyAlignment="1">
      <alignment horizontal="center"/>
    </xf>
    <xf numFmtId="9" fontId="25" fillId="0" borderId="0" xfId="0" applyNumberFormat="1" applyFont="1" applyFill="1" applyBorder="1"/>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Border="1" applyAlignment="1">
      <alignment horizontal="center" vertical="center" wrapText="1"/>
    </xf>
    <xf numFmtId="0" fontId="34" fillId="0" borderId="0" xfId="0" applyFont="1" applyBorder="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17" fillId="0" borderId="16" xfId="0" applyFont="1" applyBorder="1" applyAlignment="1">
      <alignment horizontal="right" vertical="center"/>
    </xf>
    <xf numFmtId="0" fontId="34" fillId="0" borderId="0" xfId="0" applyFont="1" applyBorder="1" applyAlignment="1">
      <alignment horizontal="right"/>
    </xf>
    <xf numFmtId="0" fontId="2" fillId="0" borderId="0" xfId="0" applyFont="1" applyBorder="1" applyAlignment="1">
      <alignment horizontal="left"/>
    </xf>
    <xf numFmtId="0" fontId="28" fillId="0" borderId="0" xfId="0" applyFont="1" applyBorder="1" applyAlignment="1">
      <alignment horizontal="center"/>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alignment horizontal="left"/>
    </xf>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7" fillId="0" borderId="20" xfId="0" applyFont="1" applyBorder="1" applyAlignment="1">
      <alignment horizontal="center" vertical="center" wrapText="1"/>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30" fillId="0" borderId="20" xfId="0" applyFont="1" applyBorder="1" applyAlignment="1">
      <alignment horizontal="center" vertical="top" wrapText="1"/>
    </xf>
    <xf numFmtId="0" fontId="0" fillId="0" borderId="14" xfId="0" applyFont="1" applyBorder="1" applyAlignment="1">
      <alignment vertical="top" wrapText="1"/>
    </xf>
    <xf numFmtId="0" fontId="2" fillId="0" borderId="0" xfId="0" applyFont="1" applyBorder="1" applyAlignment="1">
      <alignment vertical="center" wrapText="1"/>
    </xf>
    <xf numFmtId="0" fontId="3" fillId="0" borderId="0" xfId="0" applyFont="1" applyBorder="1" applyAlignment="1">
      <alignment vertical="top"/>
    </xf>
    <xf numFmtId="164" fontId="28" fillId="0" borderId="0" xfId="1" applyNumberFormat="1" applyFont="1" applyBorder="1" applyAlignment="1">
      <alignment horizontal="left"/>
    </xf>
    <xf numFmtId="0" fontId="0" fillId="0" borderId="0" xfId="0" applyFont="1" applyBorder="1" applyAlignment="1">
      <alignment vertical="top" wrapText="1"/>
    </xf>
    <xf numFmtId="164" fontId="28" fillId="0" borderId="0" xfId="0" applyNumberFormat="1" applyFont="1" applyBorder="1" applyAlignment="1">
      <alignment horizontal="left"/>
    </xf>
    <xf numFmtId="164" fontId="29" fillId="0" borderId="0" xfId="0" applyNumberFormat="1" applyFont="1" applyBorder="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57" fillId="0" borderId="0" xfId="0" applyNumberFormat="1" applyFont="1" applyBorder="1" applyAlignment="1">
      <alignment horizontal="left"/>
    </xf>
    <xf numFmtId="42" fontId="58" fillId="0" borderId="0" xfId="0" applyNumberFormat="1" applyFont="1" applyBorder="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6" fillId="0" borderId="0" xfId="0" applyNumberFormat="1" applyFont="1" applyBorder="1" applyProtection="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applyBorder="1"/>
    <xf numFmtId="0" fontId="30" fillId="0" borderId="0" xfId="0" applyFont="1" applyBorder="1" applyAlignment="1">
      <alignment vertical="top" wrapText="1"/>
    </xf>
    <xf numFmtId="0" fontId="25" fillId="0" borderId="0" xfId="0" applyFont="1" applyBorder="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0" fontId="28" fillId="0" borderId="0" xfId="0" applyFont="1" applyBorder="1" applyAlignment="1">
      <alignment horizontal="center"/>
    </xf>
    <xf numFmtId="0" fontId="28" fillId="0" borderId="0" xfId="0" applyFont="1" applyBorder="1" applyAlignment="1"/>
    <xf numFmtId="0" fontId="28" fillId="0" borderId="0" xfId="0" applyFont="1" applyBorder="1" applyAlignment="1">
      <alignment horizontal="center"/>
    </xf>
    <xf numFmtId="0" fontId="28" fillId="0" borderId="0" xfId="0" applyFont="1" applyBorder="1" applyAlignment="1"/>
    <xf numFmtId="167" fontId="2" fillId="0" borderId="0" xfId="0" applyNumberFormat="1" applyFont="1" applyBorder="1"/>
    <xf numFmtId="167" fontId="28" fillId="0" borderId="0" xfId="0" applyNumberFormat="1" applyFont="1" applyBorder="1"/>
    <xf numFmtId="167" fontId="28" fillId="0" borderId="0" xfId="0" applyNumberFormat="1" applyFont="1" applyBorder="1" applyAlignment="1"/>
    <xf numFmtId="167" fontId="2" fillId="0" borderId="0" xfId="0" applyNumberFormat="1" applyFont="1" applyBorder="1" applyAlignment="1"/>
    <xf numFmtId="167" fontId="25" fillId="0" borderId="0" xfId="0" applyNumberFormat="1" applyFont="1" applyBorder="1"/>
    <xf numFmtId="16" fontId="0" fillId="0" borderId="0" xfId="0" applyNumberFormat="1" applyBorder="1"/>
    <xf numFmtId="167" fontId="28" fillId="0" borderId="0" xfId="0" applyNumberFormat="1" applyFont="1" applyBorder="1" applyAlignment="1">
      <alignment horizontal="center"/>
    </xf>
    <xf numFmtId="0" fontId="25" fillId="0" borderId="0" xfId="0" applyFont="1" applyBorder="1" applyAlignment="1">
      <alignment horizontal="left"/>
    </xf>
    <xf numFmtId="9" fontId="26" fillId="0" borderId="0" xfId="0" applyNumberFormat="1" applyFont="1" applyBorder="1" applyAlignment="1">
      <alignment horizontal="right"/>
    </xf>
    <xf numFmtId="0" fontId="28" fillId="0" borderId="0" xfId="0" applyFont="1" applyBorder="1" applyAlignment="1"/>
    <xf numFmtId="0" fontId="28" fillId="0" borderId="0" xfId="0" applyFont="1" applyBorder="1" applyAlignment="1">
      <alignment wrapText="1"/>
    </xf>
    <xf numFmtId="0" fontId="27" fillId="0" borderId="0"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Font="1" applyBorder="1" applyAlignment="1">
      <alignment wrapText="1"/>
    </xf>
    <xf numFmtId="0" fontId="30" fillId="0" borderId="0" xfId="0" applyFont="1" applyBorder="1" applyAlignment="1">
      <alignment horizontal="right"/>
    </xf>
    <xf numFmtId="167" fontId="0" fillId="0" borderId="0" xfId="0" applyNumberFormat="1"/>
    <xf numFmtId="3" fontId="30" fillId="0" borderId="0" xfId="0" applyNumberFormat="1" applyFont="1" applyBorder="1" applyAlignment="1">
      <alignment vertical="top" wrapText="1"/>
    </xf>
    <xf numFmtId="42" fontId="29" fillId="0" borderId="0" xfId="0" applyNumberFormat="1" applyFont="1" applyBorder="1" applyAlignment="1">
      <alignment horizontal="right" vertical="top" wrapText="1"/>
    </xf>
    <xf numFmtId="167" fontId="25" fillId="0" borderId="0" xfId="0" applyNumberFormat="1" applyFont="1" applyBorder="1" applyAlignment="1">
      <alignment horizontal="left"/>
    </xf>
    <xf numFmtId="0" fontId="25" fillId="0" borderId="0" xfId="0" applyFont="1" applyBorder="1" applyAlignment="1">
      <alignment horizontal="left" vertical="center" wrapText="1"/>
    </xf>
    <xf numFmtId="0" fontId="2" fillId="0" borderId="0" xfId="0" applyFont="1" applyBorder="1" applyAlignment="1">
      <alignment horizontal="right"/>
    </xf>
    <xf numFmtId="4" fontId="0" fillId="0" borderId="0" xfId="0" applyNumberFormat="1"/>
    <xf numFmtId="44" fontId="2" fillId="0" borderId="0" xfId="0" applyNumberFormat="1" applyFont="1"/>
    <xf numFmtId="167" fontId="2" fillId="0" borderId="0" xfId="0" applyNumberFormat="1" applyFont="1" applyBorder="1" applyAlignment="1">
      <alignment wrapText="1"/>
    </xf>
    <xf numFmtId="0" fontId="2" fillId="0" borderId="11" xfId="0" applyNumberFormat="1" applyFont="1" applyBorder="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Fill="1" applyBorder="1" applyAlignment="1">
      <alignment horizontal="left" vertical="center" wrapText="1"/>
    </xf>
    <xf numFmtId="42" fontId="6" fillId="0" borderId="24" xfId="0" applyNumberFormat="1" applyFont="1" applyFill="1" applyBorder="1" applyAlignment="1">
      <alignment horizontal="left" vertical="center" wrapText="1"/>
    </xf>
    <xf numFmtId="42" fontId="6" fillId="0" borderId="20" xfId="0" applyNumberFormat="1" applyFont="1" applyFill="1" applyBorder="1" applyAlignment="1">
      <alignment vertical="center" wrapText="1"/>
    </xf>
    <xf numFmtId="0" fontId="0" fillId="0" borderId="0" xfId="0" applyBorder="1" applyAlignment="1">
      <alignment horizontal="center"/>
    </xf>
    <xf numFmtId="0" fontId="2" fillId="0" borderId="13" xfId="0" applyFont="1" applyBorder="1" applyAlignment="1">
      <alignment horizontal="left" vertical="top"/>
    </xf>
    <xf numFmtId="0" fontId="28" fillId="0" borderId="0" xfId="0" applyFont="1" applyBorder="1" applyAlignment="1"/>
    <xf numFmtId="0" fontId="30" fillId="0" borderId="0" xfId="0" applyFont="1" applyBorder="1" applyAlignment="1">
      <alignment horizontal="left"/>
    </xf>
    <xf numFmtId="0" fontId="2" fillId="0" borderId="0" xfId="0" applyFont="1" applyBorder="1" applyAlignment="1">
      <alignment horizontal="center"/>
    </xf>
    <xf numFmtId="0" fontId="0" fillId="0" borderId="0" xfId="0" applyAlignment="1">
      <alignment horizontal="left" vertical="top"/>
    </xf>
    <xf numFmtId="0" fontId="25" fillId="0" borderId="0" xfId="0" applyFont="1"/>
    <xf numFmtId="0" fontId="2" fillId="0" borderId="0" xfId="0" applyFont="1" applyBorder="1" applyAlignment="1">
      <alignment horizontal="center" vertical="center"/>
    </xf>
    <xf numFmtId="43" fontId="0" fillId="0" borderId="0" xfId="5" applyFont="1" applyBorder="1"/>
    <xf numFmtId="43" fontId="0" fillId="0" borderId="0" xfId="0" applyNumberFormat="1" applyBorder="1"/>
    <xf numFmtId="167" fontId="0" fillId="0" borderId="0" xfId="0" applyNumberFormat="1" applyBorder="1"/>
    <xf numFmtId="9" fontId="0" fillId="0" borderId="0" xfId="6" applyFont="1" applyBorder="1"/>
    <xf numFmtId="3" fontId="0" fillId="0" borderId="0" xfId="0" applyNumberFormat="1" applyBorder="1"/>
    <xf numFmtId="3" fontId="0" fillId="0" borderId="0" xfId="0" applyNumberFormat="1"/>
    <xf numFmtId="3" fontId="27" fillId="0" borderId="0" xfId="0" applyNumberFormat="1" applyFont="1" applyBorder="1" applyAlignment="1">
      <alignment vertical="top" wrapText="1"/>
    </xf>
    <xf numFmtId="3" fontId="2" fillId="0" borderId="0" xfId="0" applyNumberFormat="1" applyFont="1" applyBorder="1"/>
    <xf numFmtId="3" fontId="28" fillId="0" borderId="0" xfId="0" applyNumberFormat="1" applyFont="1" applyBorder="1"/>
    <xf numFmtId="3" fontId="29" fillId="0" borderId="0" xfId="0" applyNumberFormat="1" applyFont="1" applyBorder="1" applyAlignment="1"/>
    <xf numFmtId="3" fontId="0" fillId="0" borderId="0" xfId="0" applyNumberFormat="1" applyBorder="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applyBorder="1"/>
    <xf numFmtId="3" fontId="30" fillId="0" borderId="0" xfId="5" applyNumberFormat="1" applyFont="1" applyBorder="1" applyAlignment="1"/>
    <xf numFmtId="6" fontId="27" fillId="0" borderId="0" xfId="0" applyNumberFormat="1" applyFont="1" applyBorder="1" applyAlignment="1">
      <alignment vertical="top" wrapText="1"/>
    </xf>
    <xf numFmtId="6" fontId="30" fillId="0" borderId="0" xfId="0" applyNumberFormat="1" applyFont="1" applyBorder="1" applyAlignment="1">
      <alignment vertical="top" wrapText="1"/>
    </xf>
    <xf numFmtId="168" fontId="0" fillId="0" borderId="0" xfId="0" applyNumberFormat="1" applyBorder="1"/>
    <xf numFmtId="6" fontId="0" fillId="0" borderId="0" xfId="0" applyNumberFormat="1" applyBorder="1"/>
    <xf numFmtId="0" fontId="17" fillId="0" borderId="0" xfId="0" applyFont="1" applyBorder="1" applyAlignment="1"/>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0" fontId="0" fillId="0" borderId="0" xfId="0" applyNumberFormat="1"/>
    <xf numFmtId="44" fontId="29" fillId="0" borderId="0" xfId="0" applyNumberFormat="1" applyFont="1" applyBorder="1"/>
    <xf numFmtId="0" fontId="0" fillId="0" borderId="0" xfId="0" applyAlignment="1">
      <alignment horizontal="center"/>
    </xf>
    <xf numFmtId="3" fontId="0" fillId="0" borderId="0" xfId="0" applyNumberFormat="1" applyFill="1" applyBorder="1"/>
    <xf numFmtId="0" fontId="2" fillId="0" borderId="0" xfId="0" applyFont="1" applyBorder="1" applyAlignment="1">
      <alignment horizontal="center"/>
    </xf>
    <xf numFmtId="6" fontId="0" fillId="0" borderId="0" xfId="0" applyNumberForma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Border="1" applyAlignment="1">
      <alignment horizontal="left" vertical="center" wrapText="1"/>
    </xf>
    <xf numFmtId="0" fontId="32" fillId="0" borderId="0" xfId="0" applyFont="1" applyBorder="1" applyAlignment="1">
      <alignment horizontal="center" vertical="center"/>
    </xf>
    <xf numFmtId="0" fontId="5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15" fillId="0" borderId="0" xfId="0" applyFont="1" applyBorder="1" applyAlignment="1">
      <alignment horizontal="left" vertical="center" wrapText="1"/>
    </xf>
    <xf numFmtId="0" fontId="46" fillId="0" borderId="0" xfId="0" applyFont="1" applyBorder="1" applyAlignment="1">
      <alignment horizontal="left" vertical="center" wrapText="1"/>
    </xf>
    <xf numFmtId="0" fontId="6" fillId="0" borderId="0" xfId="0" applyFont="1" applyBorder="1" applyAlignment="1">
      <alignment horizontal="center" vertical="center" wrapText="1"/>
    </xf>
    <xf numFmtId="0" fontId="46" fillId="0" borderId="0" xfId="0" applyFont="1" applyBorder="1" applyAlignment="1">
      <alignment horizontal="left" vertical="center" wrapText="1" indent="2"/>
    </xf>
    <xf numFmtId="0" fontId="51" fillId="0" borderId="0" xfId="0" applyFont="1" applyBorder="1" applyAlignment="1">
      <alignment horizontal="center" vertical="top"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NumberFormat="1" applyFont="1" applyFill="1" applyBorder="1" applyAlignment="1">
      <alignment horizontal="left" wrapText="1" indent="1"/>
    </xf>
    <xf numFmtId="0" fontId="6" fillId="3" borderId="19" xfId="0" applyNumberFormat="1"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54"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Border="1" applyAlignment="1">
      <alignment horizontal="right"/>
    </xf>
    <xf numFmtId="0" fontId="25" fillId="0" borderId="0" xfId="0" applyFont="1" applyBorder="1" applyAlignment="1">
      <alignment horizontal="left"/>
    </xf>
    <xf numFmtId="0" fontId="17" fillId="0" borderId="16" xfId="0" applyFont="1" applyBorder="1" applyAlignment="1">
      <alignment horizontal="right" vertical="top"/>
    </xf>
    <xf numFmtId="0" fontId="0" fillId="0" borderId="0" xfId="0" applyBorder="1"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0"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8" fillId="0" borderId="0" xfId="0" applyFont="1" applyBorder="1" applyAlignment="1">
      <alignment horizontal="left"/>
    </xf>
    <xf numFmtId="0" fontId="27" fillId="0" borderId="0" xfId="0" applyFont="1" applyBorder="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Border="1" applyAlignment="1">
      <alignment horizontal="center"/>
    </xf>
    <xf numFmtId="6" fontId="28" fillId="0" borderId="0" xfId="0" applyNumberFormat="1" applyFont="1" applyBorder="1" applyAlignment="1">
      <alignment horizontal="left" wrapText="1"/>
    </xf>
    <xf numFmtId="0" fontId="30" fillId="0" borderId="20" xfId="0" applyFont="1" applyBorder="1" applyAlignment="1">
      <alignment horizontal="center" vertical="top" wrapText="1"/>
    </xf>
    <xf numFmtId="9" fontId="26" fillId="0" borderId="0" xfId="0" applyNumberFormat="1" applyFont="1" applyBorder="1" applyAlignment="1">
      <alignment horizontal="right"/>
    </xf>
    <xf numFmtId="0" fontId="29" fillId="0" borderId="0" xfId="0" applyFont="1" applyBorder="1" applyAlignment="1"/>
    <xf numFmtId="0" fontId="28" fillId="0" borderId="0" xfId="0" applyFont="1" applyBorder="1" applyAlignment="1"/>
    <xf numFmtId="6" fontId="28" fillId="0" borderId="0" xfId="0" applyNumberFormat="1" applyFont="1" applyBorder="1" applyAlignment="1">
      <alignment horizontal="left"/>
    </xf>
    <xf numFmtId="0" fontId="2" fillId="0" borderId="0" xfId="0" applyFont="1" applyBorder="1" applyAlignme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Border="1" applyAlignment="1">
      <alignment horizontal="center" vertical="top" wrapText="1"/>
    </xf>
    <xf numFmtId="0" fontId="30" fillId="0" borderId="0" xfId="0" applyFont="1" applyBorder="1" applyAlignment="1">
      <alignment horizontal="left"/>
    </xf>
    <xf numFmtId="0" fontId="27" fillId="0" borderId="20" xfId="0" applyFont="1" applyBorder="1" applyAlignment="1">
      <alignment horizontal="center" vertical="center" wrapText="1"/>
    </xf>
    <xf numFmtId="0" fontId="30" fillId="0" borderId="0" xfId="0" applyFont="1" applyBorder="1" applyAlignment="1">
      <alignment horizontal="right" vertical="top" wrapText="1"/>
    </xf>
    <xf numFmtId="0" fontId="30" fillId="0" borderId="11"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0" fillId="0" borderId="0" xfId="0" applyBorder="1" applyAlignment="1">
      <alignment horizontal="left"/>
    </xf>
    <xf numFmtId="0" fontId="30" fillId="0" borderId="13" xfId="0" applyFont="1" applyBorder="1" applyAlignment="1">
      <alignment horizontal="left" wrapText="1"/>
    </xf>
    <xf numFmtId="0" fontId="30" fillId="0" borderId="0" xfId="0" applyFont="1" applyBorder="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6" fillId="0" borderId="0" xfId="0" applyFont="1" applyAlignment="1">
      <alignment horizontal="left"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zoomScaleNormal="100" workbookViewId="0">
      <selection activeCell="A93" sqref="A93"/>
    </sheetView>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20.25" x14ac:dyDescent="0.25">
      <c r="B1" s="347" t="s">
        <v>188</v>
      </c>
      <c r="C1" s="347"/>
      <c r="D1" s="347"/>
      <c r="E1" s="347"/>
      <c r="F1" s="347"/>
      <c r="G1" s="347"/>
      <c r="H1" s="347"/>
      <c r="I1" s="347"/>
      <c r="J1" s="347"/>
      <c r="K1" s="347"/>
      <c r="L1" s="347"/>
      <c r="M1" s="347"/>
      <c r="N1" s="347"/>
      <c r="O1" s="347"/>
      <c r="P1" s="347"/>
    </row>
    <row r="2" spans="2:16" ht="8.25" customHeight="1" x14ac:dyDescent="0.25">
      <c r="B2" s="139"/>
      <c r="C2" s="88"/>
      <c r="D2" s="88"/>
      <c r="E2" s="88"/>
      <c r="F2" s="88"/>
      <c r="G2" s="88"/>
      <c r="H2" s="88"/>
      <c r="I2" s="88"/>
      <c r="J2" s="88"/>
      <c r="K2" s="88"/>
      <c r="L2" s="88"/>
      <c r="M2" s="88"/>
      <c r="N2" s="88"/>
      <c r="O2" s="88"/>
      <c r="P2" s="88"/>
    </row>
    <row r="3" spans="2:16" ht="49.5" customHeight="1" x14ac:dyDescent="0.25">
      <c r="B3" s="346" t="s">
        <v>294</v>
      </c>
      <c r="C3" s="346"/>
      <c r="D3" s="346"/>
      <c r="E3" s="346"/>
      <c r="F3" s="346"/>
      <c r="G3" s="346"/>
      <c r="H3" s="346"/>
      <c r="I3" s="346"/>
      <c r="J3" s="346"/>
      <c r="K3" s="346"/>
      <c r="L3" s="346"/>
      <c r="M3" s="346"/>
      <c r="N3" s="346"/>
      <c r="O3" s="346"/>
      <c r="P3" s="346"/>
    </row>
    <row r="4" spans="2:16" ht="9" customHeight="1" x14ac:dyDescent="0.25">
      <c r="B4" s="140"/>
      <c r="C4" s="88"/>
      <c r="D4" s="88"/>
      <c r="E4" s="88"/>
      <c r="F4" s="88"/>
      <c r="G4" s="88"/>
      <c r="H4" s="88"/>
      <c r="I4" s="88"/>
      <c r="J4" s="88"/>
      <c r="K4" s="88"/>
      <c r="L4" s="88"/>
      <c r="M4" s="88"/>
      <c r="N4" s="88"/>
      <c r="O4" s="88"/>
      <c r="P4" s="88"/>
    </row>
    <row r="5" spans="2:16" ht="24.75" customHeight="1" x14ac:dyDescent="0.25">
      <c r="B5" s="355" t="s">
        <v>189</v>
      </c>
      <c r="C5" s="355"/>
      <c r="D5" s="355"/>
      <c r="E5" s="355"/>
      <c r="F5" s="355"/>
      <c r="G5" s="355"/>
      <c r="H5" s="355"/>
      <c r="I5" s="355"/>
      <c r="J5" s="355"/>
      <c r="K5" s="355"/>
      <c r="L5" s="355"/>
      <c r="M5" s="355"/>
      <c r="N5" s="355"/>
      <c r="O5" s="355"/>
      <c r="P5" s="355"/>
    </row>
    <row r="6" spans="2:16" ht="22.5" customHeight="1" x14ac:dyDescent="0.25">
      <c r="B6" s="348" t="s">
        <v>260</v>
      </c>
      <c r="C6" s="348"/>
      <c r="D6" s="348"/>
      <c r="E6" s="348"/>
      <c r="F6" s="348"/>
      <c r="G6" s="348"/>
      <c r="H6" s="348"/>
      <c r="I6" s="348"/>
      <c r="J6" s="348"/>
      <c r="K6" s="348"/>
      <c r="L6" s="348"/>
      <c r="M6" s="348"/>
      <c r="N6" s="348"/>
      <c r="O6" s="348"/>
      <c r="P6" s="348"/>
    </row>
    <row r="7" spans="2:16" x14ac:dyDescent="0.25">
      <c r="B7" s="349" t="s">
        <v>190</v>
      </c>
      <c r="C7" s="349"/>
      <c r="D7" s="349"/>
      <c r="E7" s="349"/>
      <c r="F7" s="349"/>
      <c r="G7" s="349"/>
      <c r="H7" s="349"/>
      <c r="I7" s="349"/>
      <c r="J7" s="349"/>
      <c r="K7" s="349"/>
      <c r="L7" s="349"/>
      <c r="M7" s="349"/>
      <c r="N7" s="349"/>
      <c r="O7" s="349"/>
      <c r="P7" s="349"/>
    </row>
    <row r="8" spans="2:16" ht="34.5" customHeight="1" x14ac:dyDescent="0.25">
      <c r="B8" s="346" t="s">
        <v>226</v>
      </c>
      <c r="C8" s="346"/>
      <c r="D8" s="346"/>
      <c r="E8" s="346"/>
      <c r="F8" s="346"/>
      <c r="G8" s="346"/>
      <c r="H8" s="346"/>
      <c r="I8" s="346"/>
      <c r="J8" s="346"/>
      <c r="K8" s="346"/>
      <c r="L8" s="346"/>
      <c r="M8" s="346"/>
      <c r="N8" s="346"/>
      <c r="O8" s="346"/>
      <c r="P8" s="346"/>
    </row>
    <row r="9" spans="2:16" x14ac:dyDescent="0.25">
      <c r="B9" s="352" t="s">
        <v>191</v>
      </c>
      <c r="C9" s="352"/>
      <c r="D9" s="352"/>
      <c r="E9" s="352"/>
      <c r="F9" s="352"/>
      <c r="G9" s="352"/>
      <c r="H9" s="352"/>
      <c r="I9" s="352"/>
      <c r="J9" s="352"/>
      <c r="K9" s="352"/>
      <c r="L9" s="352"/>
      <c r="M9" s="352"/>
      <c r="N9" s="352"/>
      <c r="O9" s="352"/>
      <c r="P9" s="352"/>
    </row>
    <row r="10" spans="2:16" ht="21.75" customHeight="1" x14ac:dyDescent="0.25">
      <c r="B10" s="346" t="s">
        <v>192</v>
      </c>
      <c r="C10" s="346"/>
      <c r="D10" s="346"/>
      <c r="E10" s="346"/>
      <c r="F10" s="346"/>
      <c r="G10" s="346"/>
      <c r="H10" s="346"/>
      <c r="I10" s="346"/>
      <c r="J10" s="346"/>
      <c r="K10" s="346"/>
      <c r="L10" s="346"/>
      <c r="M10" s="346"/>
      <c r="N10" s="346"/>
      <c r="O10" s="346"/>
      <c r="P10" s="346"/>
    </row>
    <row r="11" spans="2:16" x14ac:dyDescent="0.25">
      <c r="B11" s="352" t="s">
        <v>193</v>
      </c>
      <c r="C11" s="352"/>
      <c r="D11" s="352"/>
      <c r="E11" s="352"/>
      <c r="F11" s="352"/>
      <c r="G11" s="352"/>
      <c r="H11" s="352"/>
      <c r="I11" s="352"/>
      <c r="J11" s="352"/>
      <c r="K11" s="352"/>
      <c r="L11" s="352"/>
      <c r="M11" s="352"/>
      <c r="N11" s="352"/>
      <c r="O11" s="352"/>
      <c r="P11" s="352"/>
    </row>
    <row r="12" spans="2:16" x14ac:dyDescent="0.25">
      <c r="B12" s="141" t="s">
        <v>194</v>
      </c>
      <c r="C12" s="88"/>
      <c r="D12" s="88"/>
      <c r="E12" s="88"/>
      <c r="F12" s="88"/>
      <c r="G12" s="88"/>
      <c r="H12" s="88"/>
      <c r="I12" s="88"/>
      <c r="J12" s="88"/>
      <c r="K12" s="88"/>
      <c r="L12" s="88"/>
      <c r="M12" s="88"/>
      <c r="N12" s="88"/>
      <c r="O12" s="88"/>
      <c r="P12" s="88"/>
    </row>
    <row r="13" spans="2:16" ht="11.25" customHeight="1" x14ac:dyDescent="0.25">
      <c r="B13" s="141"/>
      <c r="C13" s="88"/>
      <c r="D13" s="88"/>
      <c r="E13" s="88"/>
      <c r="F13" s="88"/>
      <c r="G13" s="88"/>
      <c r="H13" s="88"/>
      <c r="I13" s="88"/>
      <c r="J13" s="88"/>
      <c r="K13" s="88"/>
      <c r="L13" s="88"/>
      <c r="M13" s="88"/>
      <c r="N13" s="88"/>
      <c r="O13" s="88"/>
      <c r="P13" s="88"/>
    </row>
    <row r="14" spans="2:16" x14ac:dyDescent="0.25">
      <c r="B14" s="141" t="s">
        <v>195</v>
      </c>
      <c r="C14" s="88"/>
      <c r="D14" s="88"/>
      <c r="E14" s="88"/>
      <c r="F14" s="88"/>
      <c r="G14" s="88"/>
      <c r="H14" s="88"/>
      <c r="I14" s="88"/>
      <c r="J14" s="88"/>
      <c r="K14" s="88"/>
      <c r="L14" s="88"/>
      <c r="M14" s="88"/>
      <c r="N14" s="88"/>
      <c r="O14" s="88"/>
      <c r="P14" s="88"/>
    </row>
    <row r="15" spans="2:16" ht="9.75" customHeight="1" x14ac:dyDescent="0.25">
      <c r="B15" s="141"/>
      <c r="C15" s="88"/>
      <c r="D15" s="88"/>
      <c r="E15" s="88"/>
      <c r="F15" s="88"/>
      <c r="G15" s="88"/>
      <c r="H15" s="88"/>
      <c r="I15" s="88"/>
      <c r="J15" s="88"/>
      <c r="K15" s="88"/>
      <c r="L15" s="88"/>
      <c r="M15" s="88"/>
      <c r="N15" s="88"/>
      <c r="O15" s="88"/>
      <c r="P15" s="88"/>
    </row>
    <row r="16" spans="2:16" x14ac:dyDescent="0.25">
      <c r="B16" s="141" t="s">
        <v>222</v>
      </c>
      <c r="C16" s="88"/>
      <c r="D16" s="88"/>
      <c r="E16" s="88"/>
      <c r="F16" s="88"/>
      <c r="G16" s="88"/>
      <c r="H16" s="88"/>
      <c r="I16" s="88"/>
      <c r="J16" s="88"/>
      <c r="K16" s="88"/>
      <c r="L16" s="88"/>
      <c r="M16" s="88"/>
      <c r="N16" s="88"/>
      <c r="O16" s="88"/>
      <c r="P16" s="88"/>
    </row>
    <row r="17" spans="2:16" ht="10.5" customHeight="1" x14ac:dyDescent="0.25">
      <c r="B17" s="141"/>
      <c r="C17" s="88"/>
      <c r="D17" s="88"/>
      <c r="E17" s="88"/>
      <c r="F17" s="88"/>
      <c r="G17" s="88"/>
      <c r="H17" s="88"/>
      <c r="I17" s="88"/>
      <c r="J17" s="88"/>
      <c r="K17" s="88"/>
      <c r="L17" s="88"/>
      <c r="M17" s="88"/>
      <c r="N17" s="88"/>
      <c r="O17" s="88"/>
      <c r="P17" s="88"/>
    </row>
    <row r="18" spans="2:16" x14ac:dyDescent="0.25">
      <c r="B18" s="141" t="s">
        <v>196</v>
      </c>
      <c r="C18" s="88"/>
      <c r="D18" s="88"/>
      <c r="E18" s="88"/>
      <c r="F18" s="88"/>
      <c r="G18" s="88"/>
      <c r="H18" s="88"/>
      <c r="I18" s="88"/>
      <c r="J18" s="88"/>
      <c r="K18" s="88"/>
      <c r="L18" s="88"/>
      <c r="M18" s="88"/>
      <c r="N18" s="88"/>
      <c r="O18" s="88"/>
      <c r="P18" s="88"/>
    </row>
    <row r="19" spans="2:16" ht="11.25" customHeight="1" x14ac:dyDescent="0.25">
      <c r="B19" s="141"/>
      <c r="C19" s="88"/>
      <c r="D19" s="88"/>
      <c r="E19" s="88"/>
      <c r="F19" s="88"/>
      <c r="G19" s="88"/>
      <c r="H19" s="88"/>
      <c r="I19" s="88"/>
      <c r="J19" s="88"/>
      <c r="K19" s="88"/>
      <c r="L19" s="88"/>
      <c r="M19" s="88"/>
      <c r="N19" s="88"/>
      <c r="O19" s="88"/>
      <c r="P19" s="88"/>
    </row>
    <row r="20" spans="2:16" x14ac:dyDescent="0.25">
      <c r="B20" s="141" t="s">
        <v>223</v>
      </c>
      <c r="C20" s="88"/>
      <c r="D20" s="88"/>
      <c r="E20" s="88"/>
      <c r="F20" s="88"/>
      <c r="G20" s="88"/>
      <c r="H20" s="88"/>
      <c r="I20" s="88"/>
      <c r="J20" s="88"/>
      <c r="K20" s="88"/>
      <c r="L20" s="88"/>
      <c r="M20" s="88"/>
      <c r="N20" s="88"/>
      <c r="O20" s="88"/>
      <c r="P20" s="88"/>
    </row>
    <row r="21" spans="2:16" ht="10.5" customHeight="1" x14ac:dyDescent="0.25">
      <c r="B21" s="184"/>
      <c r="C21" s="88"/>
      <c r="D21" s="88"/>
      <c r="E21" s="88"/>
      <c r="F21" s="88"/>
      <c r="G21" s="88"/>
      <c r="H21" s="88"/>
      <c r="I21" s="88"/>
      <c r="J21" s="88"/>
      <c r="K21" s="88"/>
      <c r="L21" s="88"/>
      <c r="M21" s="88"/>
      <c r="N21" s="88"/>
      <c r="O21" s="88"/>
      <c r="P21" s="88"/>
    </row>
    <row r="22" spans="2:16" x14ac:dyDescent="0.25">
      <c r="B22" s="191" t="s">
        <v>271</v>
      </c>
      <c r="C22" s="192"/>
      <c r="D22" s="192"/>
      <c r="E22" s="192"/>
      <c r="F22" s="192"/>
      <c r="G22" s="192"/>
      <c r="H22" s="192"/>
      <c r="I22" s="192"/>
      <c r="J22" s="192"/>
      <c r="K22" s="88"/>
      <c r="L22" s="88"/>
      <c r="M22" s="88"/>
      <c r="N22" s="88"/>
      <c r="O22" s="88"/>
      <c r="P22" s="88"/>
    </row>
    <row r="23" spans="2:16" ht="12.75" customHeight="1" x14ac:dyDescent="0.25">
      <c r="B23" s="141"/>
      <c r="C23" s="88"/>
      <c r="D23" s="88"/>
      <c r="E23" s="88"/>
      <c r="F23" s="88"/>
      <c r="G23" s="88"/>
      <c r="H23" s="88"/>
      <c r="I23" s="88"/>
      <c r="J23" s="88"/>
      <c r="K23" s="88"/>
      <c r="L23" s="88"/>
      <c r="M23" s="88"/>
      <c r="N23" s="88"/>
      <c r="O23" s="88"/>
      <c r="P23" s="88"/>
    </row>
    <row r="24" spans="2:16" ht="27" customHeight="1" x14ac:dyDescent="0.25">
      <c r="B24" s="355" t="s">
        <v>224</v>
      </c>
      <c r="C24" s="355"/>
      <c r="D24" s="355"/>
      <c r="E24" s="355"/>
      <c r="F24" s="355"/>
      <c r="G24" s="355"/>
      <c r="H24" s="355"/>
      <c r="I24" s="355"/>
      <c r="J24" s="355"/>
      <c r="K24" s="355"/>
      <c r="L24" s="355"/>
      <c r="M24" s="355"/>
      <c r="N24" s="355"/>
      <c r="O24" s="355"/>
      <c r="P24" s="355"/>
    </row>
    <row r="25" spans="2:16" x14ac:dyDescent="0.25">
      <c r="B25" s="141"/>
      <c r="C25" s="88"/>
      <c r="D25" s="88"/>
      <c r="E25" s="88"/>
      <c r="F25" s="88"/>
      <c r="G25" s="88"/>
      <c r="H25" s="88"/>
      <c r="I25" s="88"/>
      <c r="J25" s="88"/>
      <c r="K25" s="88"/>
      <c r="L25" s="88"/>
      <c r="M25" s="88"/>
      <c r="N25" s="88"/>
      <c r="O25" s="88"/>
      <c r="P25" s="88"/>
    </row>
    <row r="26" spans="2:16" ht="41.25" customHeight="1" x14ac:dyDescent="0.25">
      <c r="B26" s="353" t="s">
        <v>225</v>
      </c>
      <c r="C26" s="353"/>
      <c r="D26" s="353"/>
      <c r="E26" s="353"/>
      <c r="F26" s="353"/>
      <c r="G26" s="353"/>
      <c r="H26" s="353"/>
      <c r="I26" s="353"/>
      <c r="J26" s="353"/>
      <c r="K26" s="353"/>
      <c r="L26" s="353"/>
      <c r="M26" s="353"/>
      <c r="N26" s="353"/>
      <c r="O26" s="353"/>
      <c r="P26" s="353"/>
    </row>
    <row r="27" spans="2:16" x14ac:dyDescent="0.25">
      <c r="B27" s="141" t="s">
        <v>197</v>
      </c>
      <c r="C27" s="88"/>
      <c r="D27" s="88"/>
      <c r="E27" s="88"/>
      <c r="F27" s="88"/>
      <c r="G27" s="88"/>
      <c r="H27" s="88"/>
      <c r="I27" s="88"/>
      <c r="J27" s="88"/>
      <c r="K27" s="88"/>
      <c r="L27" s="88"/>
      <c r="M27" s="88"/>
      <c r="N27" s="88"/>
      <c r="O27" s="88"/>
      <c r="P27" s="88"/>
    </row>
    <row r="28" spans="2:16" ht="22.5" customHeight="1" x14ac:dyDescent="0.25">
      <c r="B28" s="355" t="s">
        <v>243</v>
      </c>
      <c r="C28" s="355"/>
      <c r="D28" s="355"/>
      <c r="E28" s="355"/>
      <c r="F28" s="355"/>
      <c r="G28" s="355"/>
      <c r="H28" s="355"/>
      <c r="I28" s="355"/>
      <c r="J28" s="355"/>
      <c r="K28" s="355"/>
      <c r="L28" s="355"/>
      <c r="M28" s="355"/>
      <c r="N28" s="355"/>
      <c r="O28" s="355"/>
      <c r="P28" s="124"/>
    </row>
    <row r="29" spans="2:16" x14ac:dyDescent="0.25">
      <c r="B29" s="137"/>
      <c r="C29" s="133"/>
      <c r="D29" s="133"/>
      <c r="E29" s="133"/>
      <c r="F29" s="133"/>
      <c r="G29" s="133"/>
      <c r="H29" s="133"/>
      <c r="I29" s="133"/>
      <c r="J29" s="133"/>
      <c r="K29" s="133"/>
      <c r="L29" s="133"/>
      <c r="M29" s="133"/>
      <c r="N29" s="133"/>
      <c r="O29" s="133"/>
      <c r="P29" s="133"/>
    </row>
    <row r="30" spans="2:16" x14ac:dyDescent="0.25">
      <c r="B30" s="138" t="s">
        <v>244</v>
      </c>
      <c r="C30" s="133"/>
      <c r="D30" s="133"/>
      <c r="E30" s="133"/>
      <c r="F30" s="133"/>
      <c r="G30" s="133"/>
      <c r="H30" s="133"/>
      <c r="I30" s="133"/>
      <c r="J30" s="133"/>
      <c r="K30" s="133"/>
      <c r="L30" s="133"/>
      <c r="M30" s="133"/>
      <c r="N30" s="133"/>
      <c r="O30" s="133"/>
      <c r="P30" s="133"/>
    </row>
    <row r="31" spans="2:16" ht="6" customHeight="1" x14ac:dyDescent="0.25">
      <c r="B31" s="137"/>
      <c r="C31" s="133"/>
      <c r="D31" s="133"/>
      <c r="E31" s="133"/>
      <c r="F31" s="133"/>
      <c r="G31" s="133"/>
      <c r="H31" s="133"/>
      <c r="I31" s="133"/>
      <c r="J31" s="133"/>
      <c r="K31" s="133"/>
      <c r="L31" s="133"/>
      <c r="M31" s="133"/>
      <c r="N31" s="133"/>
      <c r="O31" s="133"/>
      <c r="P31" s="133"/>
    </row>
    <row r="32" spans="2:16" x14ac:dyDescent="0.25">
      <c r="B32" s="138" t="s">
        <v>245</v>
      </c>
      <c r="C32" s="133"/>
      <c r="D32" s="133"/>
      <c r="E32" s="133"/>
      <c r="F32" s="133"/>
      <c r="G32" s="133"/>
      <c r="H32" s="133"/>
      <c r="I32" s="133"/>
      <c r="J32" s="133"/>
      <c r="K32" s="133"/>
      <c r="L32" s="133"/>
      <c r="M32" s="133"/>
      <c r="N32" s="133"/>
      <c r="O32" s="133"/>
      <c r="P32" s="133"/>
    </row>
    <row r="33" spans="2:16" ht="9.75" customHeight="1" x14ac:dyDescent="0.25">
      <c r="B33" s="137"/>
      <c r="C33" s="133"/>
      <c r="D33" s="133"/>
      <c r="E33" s="133"/>
      <c r="F33" s="133"/>
      <c r="G33" s="133"/>
      <c r="H33" s="133"/>
      <c r="I33" s="133"/>
      <c r="J33" s="133"/>
      <c r="K33" s="133"/>
      <c r="L33" s="133"/>
      <c r="M33" s="133"/>
      <c r="N33" s="133"/>
      <c r="O33" s="133"/>
      <c r="P33" s="133"/>
    </row>
    <row r="34" spans="2:16" x14ac:dyDescent="0.25">
      <c r="B34" s="138" t="s">
        <v>295</v>
      </c>
      <c r="C34" s="133"/>
      <c r="D34" s="133"/>
      <c r="E34" s="133"/>
      <c r="F34" s="133"/>
      <c r="G34" s="133"/>
      <c r="H34" s="133"/>
      <c r="I34" s="133"/>
      <c r="J34" s="133"/>
      <c r="K34" s="133"/>
      <c r="L34" s="133"/>
      <c r="M34" s="133"/>
      <c r="N34" s="133"/>
      <c r="O34" s="133"/>
      <c r="P34" s="133"/>
    </row>
    <row r="35" spans="2:16" x14ac:dyDescent="0.25">
      <c r="B35" s="132"/>
      <c r="C35" s="88"/>
      <c r="D35" s="88"/>
      <c r="E35" s="88"/>
      <c r="F35" s="88"/>
      <c r="G35" s="88"/>
      <c r="H35" s="88"/>
      <c r="I35" s="88"/>
      <c r="J35" s="88"/>
      <c r="K35" s="88"/>
      <c r="L35" s="88"/>
      <c r="M35" s="88"/>
      <c r="N35" s="88"/>
      <c r="O35" s="88"/>
      <c r="P35" s="88"/>
    </row>
    <row r="36" spans="2:16" ht="50.25" customHeight="1" x14ac:dyDescent="0.25">
      <c r="B36" s="353" t="s">
        <v>227</v>
      </c>
      <c r="C36" s="353"/>
      <c r="D36" s="353"/>
      <c r="E36" s="353"/>
      <c r="F36" s="353"/>
      <c r="G36" s="353"/>
      <c r="H36" s="353"/>
      <c r="I36" s="353"/>
      <c r="J36" s="353"/>
      <c r="K36" s="353"/>
      <c r="L36" s="353"/>
      <c r="M36" s="353"/>
      <c r="N36" s="353"/>
      <c r="O36" s="353"/>
      <c r="P36" s="353"/>
    </row>
    <row r="37" spans="2:16" x14ac:dyDescent="0.25">
      <c r="B37" s="352" t="s">
        <v>240</v>
      </c>
      <c r="C37" s="352"/>
      <c r="D37" s="352"/>
      <c r="E37" s="352"/>
      <c r="F37" s="352"/>
      <c r="G37" s="352"/>
      <c r="H37" s="352"/>
      <c r="I37" s="352"/>
      <c r="J37" s="352"/>
      <c r="K37" s="352"/>
      <c r="L37" s="352"/>
      <c r="M37" s="352"/>
      <c r="N37" s="352"/>
      <c r="O37" s="352"/>
      <c r="P37" s="352"/>
    </row>
    <row r="38" spans="2:16" ht="53.25" customHeight="1" x14ac:dyDescent="0.25">
      <c r="B38" s="353" t="s">
        <v>228</v>
      </c>
      <c r="C38" s="353"/>
      <c r="D38" s="353"/>
      <c r="E38" s="353"/>
      <c r="F38" s="353"/>
      <c r="G38" s="353"/>
      <c r="H38" s="353"/>
      <c r="I38" s="353"/>
      <c r="J38" s="353"/>
      <c r="K38" s="353"/>
      <c r="L38" s="353"/>
      <c r="M38" s="353"/>
      <c r="N38" s="353"/>
      <c r="O38" s="353"/>
      <c r="P38" s="353"/>
    </row>
    <row r="39" spans="2:16" x14ac:dyDescent="0.25">
      <c r="B39" s="142"/>
      <c r="C39" s="88"/>
      <c r="D39" s="88"/>
      <c r="E39" s="88"/>
      <c r="F39" s="88"/>
      <c r="G39" s="88"/>
      <c r="H39" s="88"/>
      <c r="I39" s="88"/>
      <c r="J39" s="88"/>
      <c r="K39" s="88"/>
      <c r="L39" s="88"/>
      <c r="M39" s="88"/>
      <c r="N39" s="88"/>
      <c r="O39" s="88"/>
      <c r="P39" s="88"/>
    </row>
    <row r="40" spans="2:16" ht="53.25" customHeight="1" x14ac:dyDescent="0.25">
      <c r="B40" s="353" t="s">
        <v>229</v>
      </c>
      <c r="C40" s="353"/>
      <c r="D40" s="353"/>
      <c r="E40" s="353"/>
      <c r="F40" s="353"/>
      <c r="G40" s="353"/>
      <c r="H40" s="353"/>
      <c r="I40" s="353"/>
      <c r="J40" s="353"/>
      <c r="K40" s="353"/>
      <c r="L40" s="353"/>
      <c r="M40" s="353"/>
      <c r="N40" s="353"/>
      <c r="O40" s="353"/>
      <c r="P40" s="353"/>
    </row>
    <row r="41" spans="2:16" x14ac:dyDescent="0.25">
      <c r="B41" s="141"/>
      <c r="C41" s="88"/>
      <c r="D41" s="88"/>
      <c r="E41" s="88"/>
      <c r="F41" s="88"/>
      <c r="G41" s="88"/>
      <c r="H41" s="88"/>
      <c r="I41" s="88"/>
      <c r="J41" s="88"/>
      <c r="K41" s="88"/>
      <c r="L41" s="88"/>
      <c r="M41" s="88"/>
      <c r="N41" s="88"/>
      <c r="O41" s="88"/>
      <c r="P41" s="88"/>
    </row>
    <row r="42" spans="2:16" ht="41.25" customHeight="1" x14ac:dyDescent="0.25">
      <c r="B42" s="353" t="s">
        <v>230</v>
      </c>
      <c r="C42" s="353"/>
      <c r="D42" s="353"/>
      <c r="E42" s="353"/>
      <c r="F42" s="353"/>
      <c r="G42" s="353"/>
      <c r="H42" s="353"/>
      <c r="I42" s="353"/>
      <c r="J42" s="353"/>
      <c r="K42" s="353"/>
      <c r="L42" s="353"/>
      <c r="M42" s="353"/>
      <c r="N42" s="353"/>
      <c r="O42" s="353"/>
      <c r="P42" s="353"/>
    </row>
    <row r="43" spans="2:16" ht="6" customHeight="1" x14ac:dyDescent="0.25">
      <c r="B43" s="141"/>
      <c r="C43" s="88"/>
      <c r="D43" s="88"/>
      <c r="E43" s="88"/>
      <c r="F43" s="88"/>
      <c r="G43" s="88"/>
      <c r="H43" s="88"/>
      <c r="I43" s="88"/>
      <c r="J43" s="88"/>
      <c r="K43" s="88"/>
      <c r="L43" s="88"/>
      <c r="M43" s="88"/>
      <c r="N43" s="88"/>
      <c r="O43" s="88"/>
      <c r="P43" s="88"/>
    </row>
    <row r="44" spans="2:16" ht="24.75" customHeight="1" x14ac:dyDescent="0.25">
      <c r="B44" s="354" t="s">
        <v>261</v>
      </c>
      <c r="C44" s="354"/>
      <c r="D44" s="354"/>
      <c r="E44" s="354"/>
      <c r="F44" s="354"/>
      <c r="G44" s="354"/>
      <c r="H44" s="354"/>
      <c r="I44" s="354"/>
      <c r="J44" s="354"/>
      <c r="K44" s="354"/>
      <c r="L44" s="354"/>
      <c r="M44" s="354"/>
      <c r="N44" s="354"/>
      <c r="O44" s="354"/>
      <c r="P44" s="354"/>
    </row>
    <row r="45" spans="2:16" x14ac:dyDescent="0.25">
      <c r="B45" s="349" t="s">
        <v>198</v>
      </c>
      <c r="C45" s="349"/>
      <c r="D45" s="349"/>
      <c r="E45" s="349"/>
      <c r="F45" s="349"/>
      <c r="G45" s="349"/>
      <c r="H45" s="349"/>
      <c r="I45" s="349"/>
      <c r="J45" s="349"/>
      <c r="K45" s="349"/>
      <c r="L45" s="349"/>
      <c r="M45" s="349"/>
      <c r="N45" s="349"/>
      <c r="O45" s="349"/>
      <c r="P45" s="349"/>
    </row>
    <row r="46" spans="2:16" ht="10.5" customHeight="1" x14ac:dyDescent="0.25">
      <c r="B46" s="141"/>
      <c r="C46" s="88"/>
      <c r="D46" s="88"/>
      <c r="E46" s="88"/>
      <c r="F46" s="88"/>
      <c r="G46" s="88"/>
      <c r="H46" s="88"/>
      <c r="I46" s="88"/>
      <c r="J46" s="88"/>
      <c r="K46" s="88"/>
      <c r="L46" s="88"/>
      <c r="M46" s="88"/>
      <c r="N46" s="88"/>
      <c r="O46" s="88"/>
      <c r="P46" s="88"/>
    </row>
    <row r="47" spans="2:16" ht="38.25" customHeight="1" x14ac:dyDescent="0.25">
      <c r="B47" s="351" t="s">
        <v>231</v>
      </c>
      <c r="C47" s="351"/>
      <c r="D47" s="351"/>
      <c r="E47" s="351"/>
      <c r="F47" s="351"/>
      <c r="G47" s="351"/>
      <c r="H47" s="351"/>
      <c r="I47" s="351"/>
      <c r="J47" s="351"/>
      <c r="K47" s="351"/>
      <c r="L47" s="351"/>
      <c r="M47" s="351"/>
      <c r="N47" s="351"/>
      <c r="O47" s="351"/>
      <c r="P47" s="351"/>
    </row>
    <row r="48" spans="2:16" x14ac:dyDescent="0.25">
      <c r="B48" s="141"/>
      <c r="C48" s="88"/>
      <c r="D48" s="88"/>
      <c r="E48" s="88"/>
      <c r="F48" s="88"/>
      <c r="G48" s="88"/>
      <c r="H48" s="88"/>
      <c r="I48" s="88"/>
      <c r="J48" s="88"/>
      <c r="K48" s="88"/>
      <c r="L48" s="88"/>
      <c r="M48" s="88"/>
      <c r="N48" s="88"/>
      <c r="O48" s="88"/>
      <c r="P48" s="88"/>
    </row>
    <row r="49" spans="2:16" ht="15" customHeight="1" x14ac:dyDescent="0.25">
      <c r="B49" s="352" t="s">
        <v>232</v>
      </c>
      <c r="C49" s="352"/>
      <c r="D49" s="352"/>
      <c r="E49" s="352"/>
      <c r="F49" s="352"/>
      <c r="G49" s="352"/>
      <c r="H49" s="352"/>
      <c r="I49" s="352"/>
      <c r="J49" s="352"/>
      <c r="K49" s="352"/>
      <c r="L49" s="352"/>
      <c r="M49" s="352"/>
      <c r="N49" s="352"/>
      <c r="O49" s="352"/>
      <c r="P49" s="352"/>
    </row>
    <row r="50" spans="2:16" ht="26.25" customHeight="1" x14ac:dyDescent="0.25">
      <c r="B50" s="346" t="s">
        <v>199</v>
      </c>
      <c r="C50" s="346"/>
      <c r="D50" s="346"/>
      <c r="E50" s="346"/>
      <c r="F50" s="346"/>
      <c r="G50" s="346"/>
      <c r="H50" s="346"/>
      <c r="I50" s="346"/>
      <c r="J50" s="346"/>
      <c r="K50" s="346"/>
      <c r="L50" s="346"/>
      <c r="M50" s="346"/>
      <c r="N50" s="346"/>
      <c r="O50" s="346"/>
      <c r="P50" s="346"/>
    </row>
    <row r="51" spans="2:16" x14ac:dyDescent="0.25">
      <c r="B51" s="141"/>
      <c r="C51" s="88"/>
      <c r="D51" s="88"/>
      <c r="E51" s="88"/>
      <c r="F51" s="88"/>
      <c r="G51" s="88"/>
      <c r="H51" s="88"/>
      <c r="I51" s="88"/>
      <c r="J51" s="88"/>
      <c r="K51" s="88"/>
      <c r="L51" s="88"/>
      <c r="M51" s="88"/>
      <c r="N51" s="88"/>
      <c r="O51" s="88"/>
      <c r="P51" s="88"/>
    </row>
    <row r="52" spans="2:16" ht="24.75" customHeight="1" x14ac:dyDescent="0.25">
      <c r="B52" s="346" t="s">
        <v>200</v>
      </c>
      <c r="C52" s="346"/>
      <c r="D52" s="346"/>
      <c r="E52" s="346"/>
      <c r="F52" s="346"/>
      <c r="G52" s="346"/>
      <c r="H52" s="346"/>
      <c r="I52" s="346"/>
      <c r="J52" s="346"/>
      <c r="K52" s="346"/>
      <c r="L52" s="346"/>
      <c r="M52" s="346"/>
      <c r="N52" s="346"/>
      <c r="O52" s="346"/>
      <c r="P52" s="346"/>
    </row>
    <row r="53" spans="2:16" x14ac:dyDescent="0.25">
      <c r="B53" s="141"/>
      <c r="C53" s="88"/>
      <c r="D53" s="88"/>
      <c r="E53" s="88"/>
      <c r="F53" s="88"/>
      <c r="G53" s="88"/>
      <c r="H53" s="88"/>
      <c r="I53" s="88"/>
      <c r="J53" s="88"/>
      <c r="K53" s="88"/>
      <c r="L53" s="88"/>
      <c r="M53" s="88"/>
      <c r="N53" s="88"/>
      <c r="O53" s="88"/>
      <c r="P53" s="88"/>
    </row>
    <row r="54" spans="2:16" x14ac:dyDescent="0.25">
      <c r="B54" s="141" t="s">
        <v>233</v>
      </c>
      <c r="C54" s="88"/>
      <c r="D54" s="88"/>
      <c r="E54" s="88"/>
      <c r="F54" s="88"/>
      <c r="G54" s="88"/>
      <c r="H54" s="88"/>
      <c r="I54" s="88"/>
      <c r="J54" s="88"/>
      <c r="K54" s="88"/>
      <c r="L54" s="88"/>
      <c r="M54" s="88"/>
      <c r="N54" s="88"/>
      <c r="O54" s="88"/>
      <c r="P54" s="88"/>
    </row>
    <row r="55" spans="2:16" x14ac:dyDescent="0.25">
      <c r="B55" s="141"/>
      <c r="C55" s="88"/>
      <c r="D55" s="88"/>
      <c r="E55" s="88"/>
      <c r="F55" s="88"/>
      <c r="G55" s="88"/>
      <c r="H55" s="88"/>
      <c r="I55" s="88"/>
      <c r="J55" s="88"/>
      <c r="K55" s="88"/>
      <c r="L55" s="88"/>
      <c r="M55" s="88"/>
      <c r="N55" s="88"/>
      <c r="O55" s="88"/>
      <c r="P55" s="88"/>
    </row>
    <row r="56" spans="2:16" x14ac:dyDescent="0.25">
      <c r="B56" s="141" t="s">
        <v>201</v>
      </c>
      <c r="C56" s="88"/>
      <c r="D56" s="88"/>
      <c r="E56" s="88"/>
      <c r="F56" s="88"/>
      <c r="G56" s="88"/>
      <c r="H56" s="88"/>
      <c r="I56" s="88"/>
      <c r="J56" s="88"/>
      <c r="K56" s="88"/>
      <c r="L56" s="88"/>
      <c r="M56" s="88"/>
      <c r="N56" s="88"/>
      <c r="O56" s="88"/>
      <c r="P56" s="88"/>
    </row>
    <row r="57" spans="2:16" x14ac:dyDescent="0.25">
      <c r="B57" s="141"/>
      <c r="C57" s="88"/>
      <c r="D57" s="88"/>
      <c r="E57" s="88"/>
      <c r="F57" s="88"/>
      <c r="G57" s="88"/>
      <c r="H57" s="88"/>
      <c r="I57" s="88"/>
      <c r="J57" s="88"/>
      <c r="K57" s="88"/>
      <c r="L57" s="88"/>
      <c r="M57" s="88"/>
      <c r="N57" s="88"/>
      <c r="O57" s="88"/>
      <c r="P57" s="88"/>
    </row>
    <row r="58" spans="2:16" ht="21" customHeight="1" x14ac:dyDescent="0.25">
      <c r="B58" s="346" t="s">
        <v>234</v>
      </c>
      <c r="C58" s="346"/>
      <c r="D58" s="346"/>
      <c r="E58" s="346"/>
      <c r="F58" s="346"/>
      <c r="G58" s="346"/>
      <c r="H58" s="346"/>
      <c r="I58" s="346"/>
      <c r="J58" s="346"/>
      <c r="K58" s="346"/>
      <c r="L58" s="346"/>
      <c r="M58" s="346"/>
      <c r="N58" s="346"/>
      <c r="O58" s="346"/>
      <c r="P58" s="346"/>
    </row>
    <row r="59" spans="2:16" x14ac:dyDescent="0.25">
      <c r="B59" s="141"/>
      <c r="C59" s="88"/>
      <c r="D59" s="88"/>
      <c r="E59" s="88"/>
      <c r="F59" s="88"/>
      <c r="G59" s="88"/>
      <c r="H59" s="88"/>
      <c r="I59" s="88"/>
      <c r="J59" s="88"/>
      <c r="K59" s="88"/>
      <c r="L59" s="88"/>
      <c r="M59" s="88"/>
      <c r="N59" s="88"/>
      <c r="O59" s="88"/>
      <c r="P59" s="88"/>
    </row>
    <row r="60" spans="2:16" x14ac:dyDescent="0.25">
      <c r="B60" s="191" t="s">
        <v>271</v>
      </c>
      <c r="C60" s="88"/>
      <c r="D60" s="88"/>
      <c r="E60" s="88"/>
      <c r="F60" s="88"/>
      <c r="G60" s="88"/>
      <c r="H60" s="88"/>
      <c r="I60" s="88"/>
      <c r="J60" s="88"/>
      <c r="K60" s="88"/>
      <c r="L60" s="88"/>
      <c r="M60" s="88"/>
      <c r="N60" s="88"/>
      <c r="O60" s="88"/>
      <c r="P60" s="88"/>
    </row>
    <row r="61" spans="2:16" x14ac:dyDescent="0.25">
      <c r="B61" s="191"/>
      <c r="C61" s="88"/>
      <c r="D61" s="88"/>
      <c r="E61" s="88"/>
      <c r="F61" s="88"/>
      <c r="G61" s="88"/>
      <c r="H61" s="88"/>
      <c r="I61" s="88"/>
      <c r="J61" s="88"/>
      <c r="K61" s="88"/>
      <c r="L61" s="88"/>
      <c r="M61" s="88"/>
      <c r="N61" s="88"/>
      <c r="O61" s="88"/>
      <c r="P61" s="88"/>
    </row>
    <row r="62" spans="2:16" ht="25.5" x14ac:dyDescent="0.25">
      <c r="B62" s="348" t="s">
        <v>262</v>
      </c>
      <c r="C62" s="348"/>
      <c r="D62" s="348"/>
      <c r="E62" s="348"/>
      <c r="F62" s="348"/>
      <c r="G62" s="348"/>
      <c r="H62" s="348"/>
      <c r="I62" s="348"/>
      <c r="J62" s="348"/>
      <c r="K62" s="348"/>
      <c r="L62" s="348"/>
      <c r="M62" s="348"/>
      <c r="N62" s="348"/>
      <c r="O62" s="348"/>
      <c r="P62" s="348"/>
    </row>
    <row r="63" spans="2:16" x14ac:dyDescent="0.25">
      <c r="B63" s="349" t="s">
        <v>219</v>
      </c>
      <c r="C63" s="349"/>
      <c r="D63" s="349"/>
      <c r="E63" s="349"/>
      <c r="F63" s="349"/>
      <c r="G63" s="349"/>
      <c r="H63" s="349"/>
      <c r="I63" s="349"/>
      <c r="J63" s="349"/>
      <c r="K63" s="349"/>
      <c r="L63" s="349"/>
      <c r="M63" s="349"/>
      <c r="N63" s="349"/>
      <c r="O63" s="349"/>
      <c r="P63" s="349"/>
    </row>
    <row r="64" spans="2:16" x14ac:dyDescent="0.25">
      <c r="B64" s="349" t="s">
        <v>241</v>
      </c>
      <c r="C64" s="349"/>
      <c r="D64" s="349"/>
      <c r="E64" s="349"/>
      <c r="F64" s="349"/>
      <c r="G64" s="349"/>
      <c r="H64" s="349"/>
      <c r="I64" s="349"/>
      <c r="J64" s="349"/>
      <c r="K64" s="349"/>
      <c r="L64" s="349"/>
      <c r="M64" s="349"/>
      <c r="N64" s="349"/>
      <c r="O64" s="349"/>
      <c r="P64" s="349"/>
    </row>
    <row r="65" spans="2:16" x14ac:dyDescent="0.25">
      <c r="B65" s="143"/>
      <c r="C65" s="88"/>
      <c r="D65" s="88"/>
      <c r="E65" s="88"/>
      <c r="F65" s="88"/>
      <c r="G65" s="88"/>
      <c r="H65" s="88"/>
      <c r="I65" s="88"/>
      <c r="J65" s="88"/>
      <c r="K65" s="88"/>
      <c r="L65" s="88"/>
      <c r="M65" s="88"/>
      <c r="N65" s="88"/>
      <c r="O65" s="88"/>
      <c r="P65" s="88"/>
    </row>
    <row r="66" spans="2:16" x14ac:dyDescent="0.25">
      <c r="B66" s="141"/>
      <c r="C66" s="88"/>
      <c r="D66" s="88"/>
      <c r="E66" s="88"/>
      <c r="F66" s="88"/>
      <c r="G66" s="88"/>
      <c r="H66" s="88"/>
      <c r="I66" s="88"/>
      <c r="J66" s="88"/>
      <c r="K66" s="88"/>
      <c r="L66" s="88"/>
      <c r="M66" s="88"/>
      <c r="N66" s="88"/>
      <c r="O66" s="88"/>
      <c r="P66" s="88"/>
    </row>
    <row r="67" spans="2:16" ht="39.75" customHeight="1" x14ac:dyDescent="0.25">
      <c r="B67" s="346" t="s">
        <v>296</v>
      </c>
      <c r="C67" s="346"/>
      <c r="D67" s="346"/>
      <c r="E67" s="346"/>
      <c r="F67" s="346"/>
      <c r="G67" s="346"/>
      <c r="H67" s="346"/>
      <c r="I67" s="346"/>
      <c r="J67" s="346"/>
      <c r="K67" s="346"/>
      <c r="L67" s="346"/>
      <c r="M67" s="346"/>
      <c r="N67" s="346"/>
      <c r="O67" s="346"/>
      <c r="P67" s="346"/>
    </row>
    <row r="68" spans="2:16" x14ac:dyDescent="0.25">
      <c r="B68" s="141"/>
      <c r="C68" s="88"/>
      <c r="D68" s="88"/>
      <c r="E68" s="88"/>
      <c r="F68" s="88"/>
      <c r="G68" s="88"/>
      <c r="H68" s="88"/>
      <c r="I68" s="88"/>
      <c r="J68" s="88"/>
      <c r="K68" s="88"/>
      <c r="L68" s="88"/>
      <c r="M68" s="88"/>
      <c r="N68" s="88"/>
      <c r="O68" s="88"/>
      <c r="P68" s="88"/>
    </row>
    <row r="69" spans="2:16" x14ac:dyDescent="0.25">
      <c r="B69" s="140" t="s">
        <v>235</v>
      </c>
      <c r="C69" s="88"/>
      <c r="D69" s="88"/>
      <c r="E69" s="88"/>
      <c r="F69" s="88"/>
      <c r="G69" s="88"/>
      <c r="H69" s="88"/>
      <c r="I69" s="88"/>
      <c r="J69" s="88"/>
      <c r="K69" s="88"/>
      <c r="L69" s="88"/>
      <c r="M69" s="88"/>
      <c r="N69" s="88"/>
      <c r="O69" s="88"/>
      <c r="P69" s="88"/>
    </row>
    <row r="70" spans="2:16" x14ac:dyDescent="0.25">
      <c r="B70" s="140"/>
      <c r="C70" s="88"/>
      <c r="D70" s="88"/>
      <c r="E70" s="88"/>
      <c r="F70" s="88"/>
      <c r="G70" s="88"/>
      <c r="H70" s="88"/>
      <c r="I70" s="88"/>
      <c r="J70" s="88"/>
      <c r="K70" s="88"/>
      <c r="L70" s="88"/>
      <c r="M70" s="88"/>
      <c r="N70" s="88"/>
      <c r="O70" s="88"/>
      <c r="P70" s="88"/>
    </row>
    <row r="71" spans="2:16" ht="24" customHeight="1" x14ac:dyDescent="0.25">
      <c r="B71" s="350" t="s">
        <v>236</v>
      </c>
      <c r="C71" s="350"/>
      <c r="D71" s="350"/>
      <c r="E71" s="350"/>
      <c r="F71" s="350"/>
      <c r="G71" s="350"/>
      <c r="H71" s="350"/>
      <c r="I71" s="350"/>
      <c r="J71" s="350"/>
      <c r="K71" s="350"/>
      <c r="L71" s="350"/>
      <c r="M71" s="350"/>
      <c r="N71" s="350"/>
      <c r="O71" s="350"/>
      <c r="P71" s="350"/>
    </row>
    <row r="72" spans="2:16" ht="10.5" customHeight="1" x14ac:dyDescent="0.25">
      <c r="B72" s="140"/>
      <c r="C72" s="88"/>
      <c r="D72" s="88"/>
      <c r="E72" s="88"/>
      <c r="F72" s="88"/>
      <c r="G72" s="88"/>
      <c r="H72" s="88"/>
      <c r="I72" s="88"/>
      <c r="J72" s="88"/>
      <c r="K72" s="88"/>
      <c r="L72" s="88"/>
      <c r="M72" s="88"/>
      <c r="N72" s="88"/>
      <c r="O72" s="88"/>
      <c r="P72" s="88"/>
    </row>
    <row r="73" spans="2:16" x14ac:dyDescent="0.25">
      <c r="B73" s="144" t="s">
        <v>202</v>
      </c>
      <c r="C73" s="88"/>
      <c r="D73" s="88"/>
      <c r="E73" s="88"/>
      <c r="F73" s="88"/>
      <c r="G73" s="88"/>
      <c r="H73" s="88"/>
      <c r="I73" s="88"/>
      <c r="J73" s="88"/>
      <c r="K73" s="88"/>
      <c r="L73" s="88"/>
      <c r="M73" s="88"/>
      <c r="N73" s="88"/>
      <c r="O73" s="88"/>
      <c r="P73" s="88"/>
    </row>
    <row r="74" spans="2:16" x14ac:dyDescent="0.25">
      <c r="B74" s="144" t="s">
        <v>203</v>
      </c>
      <c r="C74" s="88"/>
      <c r="D74" s="88"/>
      <c r="E74" s="88"/>
      <c r="F74" s="88"/>
      <c r="G74" s="88"/>
      <c r="H74" s="88"/>
      <c r="I74" s="88"/>
      <c r="J74" s="88"/>
      <c r="K74" s="88"/>
      <c r="L74" s="88"/>
      <c r="M74" s="88"/>
      <c r="N74" s="88"/>
      <c r="O74" s="88"/>
      <c r="P74" s="88"/>
    </row>
    <row r="75" spans="2:16" x14ac:dyDescent="0.25">
      <c r="B75" s="144" t="s">
        <v>220</v>
      </c>
      <c r="C75" s="88"/>
      <c r="D75" s="88"/>
      <c r="E75" s="88"/>
      <c r="F75" s="88"/>
      <c r="G75" s="88"/>
      <c r="H75" s="88"/>
      <c r="I75" s="88"/>
      <c r="J75" s="88"/>
      <c r="K75" s="88"/>
      <c r="L75" s="88"/>
      <c r="M75" s="88"/>
      <c r="N75" s="88"/>
      <c r="O75" s="88"/>
      <c r="P75" s="88"/>
    </row>
    <row r="76" spans="2:16" x14ac:dyDescent="0.25">
      <c r="B76" s="140"/>
      <c r="C76" s="88"/>
      <c r="D76" s="88"/>
      <c r="E76" s="88"/>
      <c r="F76" s="88"/>
      <c r="G76" s="88"/>
      <c r="H76" s="88"/>
      <c r="I76" s="88"/>
      <c r="J76" s="88"/>
      <c r="K76" s="88"/>
      <c r="L76" s="88"/>
      <c r="M76" s="88"/>
      <c r="N76" s="88"/>
      <c r="O76" s="88"/>
      <c r="P76" s="88"/>
    </row>
    <row r="77" spans="2:16" x14ac:dyDescent="0.25">
      <c r="B77" s="140" t="s">
        <v>204</v>
      </c>
      <c r="C77" s="88"/>
      <c r="D77" s="88"/>
      <c r="E77" s="88"/>
      <c r="F77" s="88"/>
      <c r="G77" s="88"/>
      <c r="H77" s="88"/>
      <c r="I77" s="88"/>
      <c r="J77" s="88"/>
      <c r="K77" s="88"/>
      <c r="L77" s="88"/>
      <c r="M77" s="88"/>
      <c r="N77" s="88"/>
      <c r="O77" s="88"/>
      <c r="P77" s="88"/>
    </row>
    <row r="78" spans="2:16" x14ac:dyDescent="0.25">
      <c r="B78" s="145"/>
      <c r="C78" s="88"/>
      <c r="D78" s="88"/>
      <c r="E78" s="88"/>
      <c r="F78" s="88"/>
      <c r="G78" s="88"/>
      <c r="H78" s="88"/>
      <c r="I78" s="88"/>
      <c r="J78" s="88"/>
      <c r="K78" s="88"/>
      <c r="L78" s="88"/>
      <c r="M78" s="88"/>
      <c r="N78" s="88"/>
      <c r="O78" s="88"/>
      <c r="P78" s="88"/>
    </row>
    <row r="79" spans="2:16" x14ac:dyDescent="0.25">
      <c r="B79" s="141" t="s">
        <v>237</v>
      </c>
      <c r="C79" s="88"/>
      <c r="D79" s="88"/>
      <c r="E79" s="88"/>
      <c r="F79" s="88"/>
      <c r="G79" s="88"/>
      <c r="H79" s="88"/>
      <c r="I79" s="88"/>
      <c r="J79" s="88"/>
      <c r="K79" s="88"/>
      <c r="L79" s="88"/>
      <c r="M79" s="88"/>
      <c r="N79" s="88"/>
      <c r="O79" s="88"/>
      <c r="P79" s="88"/>
    </row>
    <row r="80" spans="2:16" x14ac:dyDescent="0.25">
      <c r="B80" s="141"/>
      <c r="C80" s="88"/>
      <c r="D80" s="88"/>
      <c r="E80" s="88"/>
      <c r="F80" s="88"/>
      <c r="G80" s="88"/>
      <c r="H80" s="88"/>
      <c r="I80" s="88"/>
      <c r="J80" s="88"/>
      <c r="K80" s="88"/>
      <c r="L80" s="88"/>
      <c r="M80" s="88"/>
      <c r="N80" s="88"/>
      <c r="O80" s="88"/>
      <c r="P80" s="88"/>
    </row>
    <row r="81" spans="2:16" ht="53.25" customHeight="1" x14ac:dyDescent="0.25">
      <c r="B81" s="346" t="s">
        <v>238</v>
      </c>
      <c r="C81" s="346"/>
      <c r="D81" s="346"/>
      <c r="E81" s="346"/>
      <c r="F81" s="346"/>
      <c r="G81" s="346"/>
      <c r="H81" s="346"/>
      <c r="I81" s="346"/>
      <c r="J81" s="346"/>
      <c r="K81" s="346"/>
      <c r="L81" s="346"/>
      <c r="M81" s="346"/>
      <c r="N81" s="346"/>
      <c r="O81" s="346"/>
      <c r="P81" s="346"/>
    </row>
    <row r="82" spans="2:16" x14ac:dyDescent="0.25">
      <c r="B82" s="141"/>
      <c r="C82" s="88"/>
      <c r="D82" s="88"/>
      <c r="E82" s="88"/>
      <c r="F82" s="88"/>
      <c r="G82" s="88"/>
      <c r="H82" s="88"/>
      <c r="I82" s="88"/>
      <c r="J82" s="88"/>
      <c r="K82" s="88"/>
      <c r="L82" s="88"/>
      <c r="M82" s="88"/>
      <c r="N82" s="88"/>
      <c r="O82" s="88"/>
      <c r="P82" s="88"/>
    </row>
    <row r="83" spans="2:16" x14ac:dyDescent="0.25">
      <c r="B83" s="141" t="s">
        <v>239</v>
      </c>
      <c r="C83" s="88"/>
      <c r="D83" s="88"/>
      <c r="E83" s="88"/>
      <c r="F83" s="88"/>
      <c r="G83" s="88"/>
      <c r="H83" s="88"/>
      <c r="I83" s="88"/>
      <c r="J83" s="88"/>
      <c r="K83" s="88"/>
      <c r="L83" s="88"/>
      <c r="M83" s="88"/>
      <c r="N83" s="88"/>
      <c r="O83" s="88"/>
      <c r="P83" s="88"/>
    </row>
    <row r="84" spans="2:16" ht="175.5" customHeight="1" x14ac:dyDescent="0.25">
      <c r="B84" s="141"/>
      <c r="C84" s="88"/>
      <c r="D84" s="88"/>
      <c r="E84" s="88"/>
      <c r="F84" s="88"/>
      <c r="G84" s="88"/>
      <c r="H84" s="88"/>
      <c r="I84" s="88"/>
      <c r="J84" s="88"/>
      <c r="K84" s="88"/>
      <c r="L84" s="88"/>
      <c r="M84" s="88"/>
      <c r="N84" s="88"/>
      <c r="O84" s="88"/>
      <c r="P84" s="88"/>
    </row>
    <row r="85" spans="2:16" x14ac:dyDescent="0.25">
      <c r="B85" s="356" t="s">
        <v>242</v>
      </c>
      <c r="C85" s="356"/>
      <c r="D85" s="356"/>
      <c r="E85" s="356"/>
      <c r="F85" s="356"/>
      <c r="G85" s="356"/>
      <c r="H85" s="356"/>
      <c r="I85" s="356"/>
      <c r="J85" s="356"/>
      <c r="K85" s="356"/>
      <c r="L85" s="356"/>
      <c r="M85" s="356"/>
      <c r="N85" s="356"/>
      <c r="O85" s="356"/>
      <c r="P85" s="88"/>
    </row>
    <row r="86" spans="2:16" x14ac:dyDescent="0.25">
      <c r="B86" s="141"/>
      <c r="C86" s="88"/>
      <c r="D86" s="88"/>
      <c r="E86" s="88"/>
      <c r="F86" s="88"/>
      <c r="G86" s="88"/>
      <c r="H86" s="88"/>
      <c r="I86" s="88"/>
      <c r="J86" s="88"/>
      <c r="K86" s="88"/>
      <c r="L86" s="88"/>
      <c r="M86" s="88"/>
      <c r="N86" s="88"/>
      <c r="O86" s="88"/>
      <c r="P86" s="88"/>
    </row>
    <row r="87" spans="2:16" x14ac:dyDescent="0.25">
      <c r="B87" s="141" t="s">
        <v>206</v>
      </c>
      <c r="C87" s="88"/>
      <c r="D87" s="88"/>
      <c r="E87" s="88"/>
      <c r="F87" s="88"/>
      <c r="G87" s="88"/>
      <c r="H87" s="88"/>
      <c r="I87" s="88"/>
      <c r="J87" s="88"/>
      <c r="K87" s="88"/>
      <c r="L87" s="88"/>
      <c r="M87" s="88"/>
      <c r="N87" s="88"/>
      <c r="O87" s="88"/>
      <c r="P87" s="88"/>
    </row>
    <row r="88" spans="2:16" ht="41.25" customHeight="1" x14ac:dyDescent="0.25">
      <c r="B88" s="346" t="s">
        <v>205</v>
      </c>
      <c r="C88" s="346"/>
      <c r="D88" s="346"/>
      <c r="E88" s="346"/>
      <c r="F88" s="346"/>
      <c r="G88" s="346"/>
      <c r="H88" s="346"/>
      <c r="I88" s="346"/>
      <c r="J88" s="346"/>
      <c r="K88" s="346"/>
      <c r="L88" s="346"/>
      <c r="M88" s="346"/>
      <c r="N88" s="346"/>
      <c r="O88" s="346"/>
      <c r="P88" s="346"/>
    </row>
    <row r="89" spans="2:16" x14ac:dyDescent="0.25">
      <c r="B89" s="141" t="s">
        <v>207</v>
      </c>
      <c r="C89" s="88"/>
      <c r="D89" s="88"/>
      <c r="E89" s="88"/>
      <c r="F89" s="88"/>
      <c r="G89" s="88"/>
      <c r="H89" s="88"/>
      <c r="I89" s="88"/>
      <c r="J89" s="88"/>
      <c r="K89" s="88"/>
      <c r="L89" s="88"/>
      <c r="M89" s="88"/>
      <c r="N89" s="88"/>
      <c r="O89" s="88"/>
      <c r="P89" s="88"/>
    </row>
    <row r="90" spans="2:16" x14ac:dyDescent="0.25">
      <c r="B90" s="141" t="s">
        <v>208</v>
      </c>
      <c r="C90" s="88"/>
      <c r="D90" s="88"/>
      <c r="E90" s="88"/>
      <c r="F90" s="88"/>
      <c r="G90" s="88"/>
      <c r="H90" s="88"/>
      <c r="I90" s="88"/>
      <c r="J90" s="88"/>
      <c r="K90" s="88"/>
      <c r="L90" s="88"/>
      <c r="M90" s="88"/>
      <c r="N90" s="88"/>
      <c r="O90" s="88"/>
      <c r="P90" s="88"/>
    </row>
    <row r="91" spans="2:16" x14ac:dyDescent="0.25">
      <c r="B91" s="141" t="s">
        <v>209</v>
      </c>
      <c r="C91" s="88"/>
      <c r="D91" s="88"/>
      <c r="E91" s="88"/>
      <c r="F91" s="88"/>
      <c r="G91" s="88"/>
      <c r="H91" s="88"/>
      <c r="I91" s="88"/>
      <c r="J91" s="88"/>
      <c r="K91" s="88"/>
      <c r="L91" s="88"/>
      <c r="M91" s="88"/>
      <c r="N91" s="88"/>
      <c r="O91" s="88"/>
      <c r="P91" s="88"/>
    </row>
    <row r="92" spans="2:16" x14ac:dyDescent="0.25">
      <c r="B92" s="141" t="s">
        <v>210</v>
      </c>
      <c r="C92" s="88"/>
      <c r="D92" s="88"/>
      <c r="E92" s="88"/>
      <c r="F92" s="88"/>
      <c r="G92" s="88"/>
      <c r="H92" s="88"/>
      <c r="I92" s="88"/>
      <c r="J92" s="88"/>
      <c r="K92" s="88"/>
      <c r="L92" s="88"/>
      <c r="M92" s="88"/>
      <c r="N92" s="88"/>
      <c r="O92" s="88"/>
      <c r="P92" s="88"/>
    </row>
    <row r="93" spans="2:16" x14ac:dyDescent="0.25">
      <c r="B93" s="141" t="s">
        <v>211</v>
      </c>
      <c r="C93" s="88"/>
      <c r="D93" s="88"/>
      <c r="E93" s="88"/>
      <c r="F93" s="88"/>
      <c r="G93" s="88"/>
      <c r="H93" s="88"/>
      <c r="I93" s="88"/>
      <c r="J93" s="88"/>
      <c r="K93" s="88"/>
      <c r="L93" s="88"/>
      <c r="M93" s="88"/>
      <c r="N93" s="88"/>
      <c r="O93" s="88"/>
      <c r="P93" s="88"/>
    </row>
    <row r="94" spans="2:16" x14ac:dyDescent="0.25">
      <c r="B94" s="141"/>
      <c r="C94" s="88"/>
      <c r="D94" s="88"/>
      <c r="E94" s="88"/>
      <c r="F94" s="88"/>
      <c r="G94" s="88"/>
      <c r="H94" s="88"/>
      <c r="I94" s="88"/>
      <c r="J94" s="88"/>
      <c r="K94" s="88"/>
      <c r="L94" s="88"/>
      <c r="M94" s="88"/>
      <c r="N94" s="88"/>
      <c r="O94" s="88"/>
      <c r="P94" s="88"/>
    </row>
    <row r="95" spans="2:16" x14ac:dyDescent="0.25">
      <c r="B95" s="141"/>
      <c r="C95" s="88"/>
      <c r="D95" s="88"/>
      <c r="E95" s="88"/>
      <c r="F95" s="88"/>
      <c r="G95" s="88"/>
      <c r="H95" s="88"/>
      <c r="I95" s="88"/>
      <c r="J95" s="88"/>
      <c r="K95" s="88"/>
      <c r="L95" s="88"/>
      <c r="M95" s="88"/>
      <c r="N95" s="88"/>
      <c r="O95" s="88"/>
      <c r="P95" s="88"/>
    </row>
    <row r="96" spans="2:16" x14ac:dyDescent="0.25">
      <c r="B96" s="141"/>
      <c r="C96" s="88"/>
      <c r="D96" s="88"/>
      <c r="E96" s="88"/>
      <c r="F96" s="88"/>
      <c r="G96" s="88"/>
      <c r="H96" s="88"/>
      <c r="I96" s="88"/>
      <c r="J96" s="88"/>
      <c r="K96" s="88"/>
      <c r="L96" s="88"/>
      <c r="M96" s="88"/>
      <c r="N96" s="88"/>
      <c r="O96" s="88"/>
      <c r="P96" s="88"/>
    </row>
    <row r="97" spans="2:16" x14ac:dyDescent="0.25">
      <c r="B97" s="141" t="s">
        <v>212</v>
      </c>
      <c r="C97" s="88"/>
      <c r="D97" s="88"/>
      <c r="E97" s="88"/>
      <c r="F97" s="88"/>
      <c r="G97" s="88"/>
      <c r="H97" s="88"/>
      <c r="I97" s="88"/>
      <c r="J97" s="88"/>
      <c r="K97" s="88"/>
      <c r="L97" s="88"/>
      <c r="M97" s="88"/>
      <c r="N97" s="88"/>
      <c r="O97" s="88"/>
      <c r="P97" s="88"/>
    </row>
    <row r="98" spans="2:16" x14ac:dyDescent="0.25">
      <c r="B98" s="141" t="s">
        <v>213</v>
      </c>
      <c r="C98" s="88"/>
      <c r="D98" s="88"/>
      <c r="E98" s="88"/>
      <c r="F98" s="88"/>
      <c r="G98" s="88"/>
      <c r="H98" s="88"/>
      <c r="I98" s="88"/>
      <c r="J98" s="88"/>
      <c r="K98" s="88"/>
      <c r="L98" s="88"/>
      <c r="M98" s="88"/>
      <c r="N98" s="88"/>
      <c r="O98" s="88"/>
      <c r="P98" s="88"/>
    </row>
    <row r="99" spans="2:16" x14ac:dyDescent="0.25">
      <c r="B99" s="141" t="s">
        <v>214</v>
      </c>
      <c r="C99" s="88"/>
      <c r="D99" s="88"/>
      <c r="E99" s="88"/>
      <c r="F99" s="88"/>
      <c r="G99" s="88"/>
      <c r="H99" s="88"/>
      <c r="I99" s="88"/>
      <c r="J99" s="88"/>
      <c r="K99" s="88"/>
      <c r="L99" s="88"/>
      <c r="M99" s="88"/>
      <c r="N99" s="88"/>
      <c r="O99" s="88"/>
      <c r="P99" s="88"/>
    </row>
    <row r="100" spans="2:16" x14ac:dyDescent="0.25">
      <c r="B100" s="141" t="s">
        <v>215</v>
      </c>
      <c r="C100" s="88"/>
      <c r="D100" s="88"/>
      <c r="E100" s="88"/>
      <c r="F100" s="88"/>
      <c r="G100" s="88"/>
      <c r="H100" s="88"/>
      <c r="I100" s="88"/>
      <c r="J100" s="88"/>
      <c r="K100" s="88"/>
      <c r="L100" s="88"/>
      <c r="M100" s="88"/>
      <c r="N100" s="88"/>
      <c r="O100" s="88"/>
      <c r="P100" s="88"/>
    </row>
    <row r="101" spans="2:16" x14ac:dyDescent="0.25">
      <c r="B101" s="141" t="s">
        <v>216</v>
      </c>
      <c r="C101" s="88"/>
      <c r="D101" s="88"/>
      <c r="E101" s="88"/>
      <c r="F101" s="88"/>
      <c r="G101" s="88"/>
      <c r="H101" s="88"/>
      <c r="I101" s="88"/>
      <c r="J101" s="88"/>
      <c r="K101" s="88"/>
      <c r="L101" s="88"/>
      <c r="M101" s="88"/>
      <c r="N101" s="88"/>
      <c r="O101" s="88"/>
      <c r="P101" s="88"/>
    </row>
    <row r="102" spans="2:16" ht="45.75" customHeight="1" x14ac:dyDescent="0.25">
      <c r="B102" s="346" t="s">
        <v>217</v>
      </c>
      <c r="C102" s="346"/>
      <c r="D102" s="346"/>
      <c r="E102" s="346"/>
      <c r="F102" s="346"/>
      <c r="G102" s="346"/>
      <c r="H102" s="346"/>
      <c r="I102" s="346"/>
      <c r="J102" s="346"/>
      <c r="K102" s="346"/>
      <c r="L102" s="346"/>
      <c r="M102" s="346"/>
      <c r="N102" s="346"/>
      <c r="O102" s="346"/>
      <c r="P102" s="346"/>
    </row>
    <row r="103" spans="2:16" ht="10.5" customHeight="1" x14ac:dyDescent="0.25">
      <c r="B103" s="141"/>
      <c r="C103" s="88"/>
      <c r="D103" s="88"/>
      <c r="E103" s="88"/>
      <c r="F103" s="88"/>
      <c r="G103" s="88"/>
      <c r="H103" s="88"/>
      <c r="I103" s="88"/>
      <c r="J103" s="88"/>
      <c r="K103" s="88"/>
      <c r="L103" s="88"/>
      <c r="M103" s="88"/>
      <c r="N103" s="88"/>
      <c r="O103" s="88"/>
      <c r="P103" s="88"/>
    </row>
    <row r="104" spans="2:16" x14ac:dyDescent="0.25">
      <c r="B104" s="141"/>
      <c r="C104" s="88"/>
      <c r="D104" s="88"/>
      <c r="E104" s="88"/>
      <c r="F104" s="88"/>
      <c r="G104" s="88"/>
      <c r="H104" s="88"/>
      <c r="I104" s="88"/>
      <c r="J104" s="88"/>
      <c r="K104" s="88"/>
      <c r="L104" s="88"/>
      <c r="M104" s="88"/>
      <c r="N104" s="88"/>
      <c r="O104" s="88"/>
      <c r="P104" s="88"/>
    </row>
    <row r="105" spans="2:16" ht="18.75" customHeight="1" x14ac:dyDescent="0.25">
      <c r="B105" s="346"/>
      <c r="C105" s="346"/>
      <c r="D105" s="346"/>
      <c r="E105" s="346"/>
      <c r="F105" s="346"/>
      <c r="G105" s="346"/>
      <c r="H105" s="346"/>
      <c r="I105" s="346"/>
      <c r="J105" s="346"/>
      <c r="K105" s="346"/>
      <c r="L105" s="346"/>
      <c r="M105" s="346"/>
      <c r="N105" s="346"/>
      <c r="O105" s="346"/>
      <c r="P105" s="346"/>
    </row>
    <row r="106" spans="2:16" ht="8.25" customHeight="1" x14ac:dyDescent="0.25">
      <c r="B106" s="141"/>
      <c r="C106" s="88"/>
      <c r="D106" s="88"/>
      <c r="E106" s="88"/>
      <c r="F106" s="88"/>
      <c r="G106" s="88"/>
      <c r="H106" s="88"/>
      <c r="I106" s="88"/>
      <c r="J106" s="88"/>
      <c r="K106" s="88"/>
      <c r="L106" s="88"/>
      <c r="M106" s="88"/>
      <c r="N106" s="88"/>
      <c r="O106" s="88"/>
      <c r="P106" s="88"/>
    </row>
    <row r="107" spans="2:16" x14ac:dyDescent="0.25">
      <c r="B107" s="141"/>
      <c r="C107" s="88"/>
      <c r="D107" s="88"/>
      <c r="E107" s="88"/>
      <c r="F107" s="88"/>
      <c r="G107" s="88"/>
      <c r="H107" s="88"/>
      <c r="I107" s="88"/>
      <c r="J107" s="88"/>
      <c r="K107" s="88"/>
      <c r="L107" s="88"/>
      <c r="M107" s="88"/>
      <c r="N107" s="88"/>
      <c r="O107" s="88"/>
      <c r="P107" s="88"/>
    </row>
    <row r="108" spans="2:16" x14ac:dyDescent="0.25">
      <c r="B108" s="143" t="s">
        <v>218</v>
      </c>
      <c r="C108" s="88"/>
      <c r="D108" s="88"/>
      <c r="E108" s="88"/>
      <c r="F108" s="88"/>
      <c r="G108" s="88"/>
      <c r="H108" s="88"/>
      <c r="I108" s="88"/>
      <c r="J108" s="88"/>
      <c r="K108" s="88"/>
      <c r="L108" s="88"/>
      <c r="M108" s="88"/>
      <c r="N108" s="88"/>
      <c r="O108" s="88"/>
      <c r="P108" s="88"/>
    </row>
    <row r="109" spans="2:16" x14ac:dyDescent="0.25">
      <c r="B109" s="141"/>
      <c r="C109" s="88"/>
      <c r="D109" s="88"/>
      <c r="E109" s="88"/>
      <c r="F109" s="88"/>
      <c r="G109" s="88"/>
      <c r="H109" s="88"/>
      <c r="I109" s="88"/>
      <c r="J109" s="88"/>
      <c r="K109" s="88"/>
      <c r="L109" s="88"/>
      <c r="M109" s="88"/>
      <c r="N109" s="88"/>
      <c r="O109" s="88"/>
      <c r="P109" s="88"/>
    </row>
    <row r="110" spans="2:16" ht="51.75" customHeight="1" x14ac:dyDescent="0.25">
      <c r="B110" s="346" t="s">
        <v>221</v>
      </c>
      <c r="C110" s="346"/>
      <c r="D110" s="346"/>
      <c r="E110" s="346"/>
      <c r="F110" s="346"/>
      <c r="G110" s="346"/>
      <c r="H110" s="346"/>
      <c r="I110" s="346"/>
      <c r="J110" s="346"/>
      <c r="K110" s="346"/>
      <c r="L110" s="346"/>
      <c r="M110" s="346"/>
      <c r="N110" s="346"/>
      <c r="O110" s="346"/>
      <c r="P110" s="346"/>
    </row>
    <row r="111" spans="2:16" x14ac:dyDescent="0.25">
      <c r="B111" s="88"/>
      <c r="C111" s="88"/>
      <c r="D111" s="88"/>
      <c r="E111" s="88"/>
      <c r="F111" s="88"/>
      <c r="G111" s="88"/>
      <c r="H111" s="88"/>
      <c r="I111" s="88"/>
      <c r="J111" s="88"/>
      <c r="K111" s="88"/>
      <c r="L111" s="88"/>
      <c r="M111" s="88"/>
      <c r="N111" s="88"/>
      <c r="O111" s="88"/>
      <c r="P111" s="88"/>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topLeftCell="A10" zoomScale="130" zoomScaleNormal="130" workbookViewId="0">
      <selection activeCell="C28" sqref="C28"/>
    </sheetView>
  </sheetViews>
  <sheetFormatPr defaultColWidth="9.140625" defaultRowHeight="15" x14ac:dyDescent="0.25"/>
  <cols>
    <col min="1" max="1" width="38.140625" style="6" customWidth="1"/>
    <col min="2" max="2" width="8.5703125" style="8" customWidth="1"/>
    <col min="3" max="6" width="21.7109375" style="8" customWidth="1"/>
    <col min="7" max="7" width="10.5703125" style="8" bestFit="1" customWidth="1"/>
    <col min="8" max="8" width="12.28515625" style="8" bestFit="1" customWidth="1"/>
    <col min="9" max="16384" width="9.140625" style="8"/>
  </cols>
  <sheetData>
    <row r="1" spans="1:8" ht="21" customHeight="1" thickTop="1" thickBot="1" x14ac:dyDescent="0.3">
      <c r="A1" s="367" t="s">
        <v>0</v>
      </c>
      <c r="B1" s="368"/>
      <c r="C1" s="369" t="s">
        <v>17</v>
      </c>
      <c r="D1" s="369"/>
      <c r="E1" s="357" t="s">
        <v>343</v>
      </c>
      <c r="F1" s="358"/>
    </row>
    <row r="2" spans="1:8" ht="18" customHeight="1" thickTop="1" thickBot="1" x14ac:dyDescent="0.3">
      <c r="A2" s="362" t="s">
        <v>334</v>
      </c>
      <c r="B2" s="363"/>
      <c r="C2" s="364" t="s">
        <v>347</v>
      </c>
      <c r="D2" s="365"/>
      <c r="E2" s="364" t="s">
        <v>344</v>
      </c>
      <c r="F2" s="365"/>
    </row>
    <row r="3" spans="1:8" ht="19.5" customHeight="1" thickTop="1" thickBot="1" x14ac:dyDescent="0.3">
      <c r="A3" s="366" t="s">
        <v>345</v>
      </c>
      <c r="B3" s="366"/>
      <c r="C3" s="366" t="s">
        <v>346</v>
      </c>
      <c r="D3" s="366"/>
      <c r="E3" s="359" t="s">
        <v>348</v>
      </c>
      <c r="F3" s="359"/>
      <c r="G3" s="11"/>
    </row>
    <row r="4" spans="1:8" ht="33.75" customHeight="1" thickTop="1" thickBot="1" x14ac:dyDescent="0.3">
      <c r="A4" s="372" t="s">
        <v>135</v>
      </c>
      <c r="B4" s="373"/>
      <c r="C4" s="373"/>
      <c r="D4" s="373"/>
      <c r="E4" s="373"/>
      <c r="F4" s="374"/>
      <c r="G4" s="11"/>
    </row>
    <row r="5" spans="1:8" ht="20.25" customHeight="1" thickTop="1" thickBot="1" x14ac:dyDescent="0.3">
      <c r="A5" s="375" t="s">
        <v>149</v>
      </c>
      <c r="B5" s="376"/>
      <c r="C5" s="376"/>
      <c r="D5" s="376"/>
      <c r="E5" s="376"/>
      <c r="F5" s="377"/>
      <c r="G5" s="11"/>
    </row>
    <row r="6" spans="1:8" ht="17.25" customHeight="1" thickTop="1" thickBot="1" x14ac:dyDescent="0.3">
      <c r="A6" s="360" t="s">
        <v>43</v>
      </c>
      <c r="B6" s="361"/>
      <c r="C6" s="24" t="s">
        <v>28</v>
      </c>
      <c r="D6" s="27" t="s">
        <v>29</v>
      </c>
      <c r="E6" s="27" t="s">
        <v>30</v>
      </c>
      <c r="F6" s="25" t="s">
        <v>1</v>
      </c>
    </row>
    <row r="7" spans="1:8" ht="17.25" customHeight="1" thickTop="1" thickBot="1" x14ac:dyDescent="0.3">
      <c r="A7" s="386" t="s">
        <v>301</v>
      </c>
      <c r="B7" s="387"/>
      <c r="C7" s="259">
        <v>0</v>
      </c>
      <c r="D7" s="339">
        <v>0</v>
      </c>
      <c r="E7" s="339">
        <v>0</v>
      </c>
      <c r="F7" s="260">
        <v>0</v>
      </c>
    </row>
    <row r="8" spans="1:8" ht="13.5" customHeight="1" thickTop="1" x14ac:dyDescent="0.25">
      <c r="A8" s="378" t="s">
        <v>150</v>
      </c>
      <c r="B8" s="379"/>
      <c r="C8" s="379"/>
      <c r="D8" s="379"/>
      <c r="E8" s="379"/>
      <c r="F8" s="380"/>
    </row>
    <row r="9" spans="1:8" ht="9.75" customHeight="1" thickBot="1" x14ac:dyDescent="0.3">
      <c r="A9" s="381"/>
      <c r="B9" s="382"/>
      <c r="C9" s="382"/>
      <c r="D9" s="382"/>
      <c r="E9" s="382"/>
      <c r="F9" s="383"/>
    </row>
    <row r="10" spans="1:8" ht="26.25" customHeight="1" thickTop="1" thickBot="1" x14ac:dyDescent="0.3">
      <c r="A10" s="388" t="s">
        <v>32</v>
      </c>
      <c r="B10" s="389"/>
      <c r="C10" s="28" t="s">
        <v>28</v>
      </c>
      <c r="D10" s="27" t="s">
        <v>29</v>
      </c>
      <c r="E10" s="27" t="s">
        <v>30</v>
      </c>
      <c r="F10" s="25" t="s">
        <v>1</v>
      </c>
    </row>
    <row r="11" spans="1:8" ht="18.95" customHeight="1" thickTop="1" x14ac:dyDescent="0.25">
      <c r="A11" s="225" t="s">
        <v>331</v>
      </c>
      <c r="B11" s="92">
        <v>200.43</v>
      </c>
      <c r="C11" s="295">
        <v>0</v>
      </c>
      <c r="D11" s="340">
        <v>0</v>
      </c>
      <c r="E11" s="340">
        <v>0</v>
      </c>
      <c r="F11" s="294">
        <f t="shared" ref="F11:F28" si="0">SUM(C11:E11)</f>
        <v>0</v>
      </c>
      <c r="H11" s="39"/>
    </row>
    <row r="12" spans="1:8" ht="18.95" customHeight="1" x14ac:dyDescent="0.25">
      <c r="A12" s="225" t="s">
        <v>21</v>
      </c>
      <c r="B12" s="91">
        <v>200.43100000000001</v>
      </c>
      <c r="C12" s="295">
        <v>0</v>
      </c>
      <c r="D12" s="340">
        <v>0</v>
      </c>
      <c r="E12" s="340">
        <v>0</v>
      </c>
      <c r="F12" s="294">
        <f t="shared" si="0"/>
        <v>0</v>
      </c>
      <c r="G12" s="39"/>
    </row>
    <row r="13" spans="1:8" ht="18.95" customHeight="1" x14ac:dyDescent="0.25">
      <c r="A13" s="225" t="s">
        <v>22</v>
      </c>
      <c r="B13" s="91">
        <v>200.47399999999999</v>
      </c>
      <c r="C13" s="295">
        <v>0</v>
      </c>
      <c r="D13" s="340">
        <v>0</v>
      </c>
      <c r="E13" s="340">
        <v>0</v>
      </c>
      <c r="F13" s="294">
        <f t="shared" si="0"/>
        <v>0</v>
      </c>
    </row>
    <row r="14" spans="1:8" ht="18.95" customHeight="1" x14ac:dyDescent="0.25">
      <c r="A14" s="225" t="s">
        <v>2</v>
      </c>
      <c r="B14" s="91">
        <v>200.43899999999999</v>
      </c>
      <c r="C14" s="295">
        <v>0</v>
      </c>
      <c r="D14" s="340">
        <v>0</v>
      </c>
      <c r="E14" s="340">
        <v>0</v>
      </c>
      <c r="F14" s="294">
        <f t="shared" si="0"/>
        <v>0</v>
      </c>
    </row>
    <row r="15" spans="1:8" ht="18.95" customHeight="1" x14ac:dyDescent="0.25">
      <c r="A15" s="225" t="s">
        <v>3</v>
      </c>
      <c r="B15" s="91">
        <v>200.94</v>
      </c>
      <c r="C15" s="295">
        <v>0</v>
      </c>
      <c r="D15" s="340">
        <v>0</v>
      </c>
      <c r="E15" s="340">
        <v>0</v>
      </c>
      <c r="F15" s="294">
        <f t="shared" si="0"/>
        <v>0</v>
      </c>
      <c r="H15" s="39"/>
    </row>
    <row r="16" spans="1:8" ht="18.95" customHeight="1" x14ac:dyDescent="0.25">
      <c r="A16" s="225" t="s">
        <v>283</v>
      </c>
      <c r="B16" s="91"/>
      <c r="C16" s="295">
        <v>0</v>
      </c>
      <c r="D16" s="340">
        <v>0</v>
      </c>
      <c r="E16" s="340">
        <v>0</v>
      </c>
      <c r="F16" s="294">
        <f t="shared" si="0"/>
        <v>0</v>
      </c>
      <c r="H16" s="39"/>
    </row>
    <row r="17" spans="1:6" ht="18.95" customHeight="1" x14ac:dyDescent="0.25">
      <c r="A17" s="225" t="s">
        <v>19</v>
      </c>
      <c r="B17" s="91">
        <v>200.459</v>
      </c>
      <c r="C17" s="295">
        <v>0</v>
      </c>
      <c r="D17" s="341">
        <v>0</v>
      </c>
      <c r="E17" s="341">
        <v>0</v>
      </c>
      <c r="F17" s="294">
        <f t="shared" si="0"/>
        <v>0</v>
      </c>
    </row>
    <row r="18" spans="1:6" ht="18.95" customHeight="1" x14ac:dyDescent="0.25">
      <c r="A18" s="225" t="s">
        <v>23</v>
      </c>
      <c r="B18" s="91"/>
      <c r="C18" s="295">
        <v>0</v>
      </c>
      <c r="D18" s="341">
        <v>0</v>
      </c>
      <c r="E18" s="341">
        <v>0</v>
      </c>
      <c r="F18" s="294">
        <f t="shared" si="0"/>
        <v>0</v>
      </c>
    </row>
    <row r="19" spans="1:6" ht="18.95" customHeight="1" x14ac:dyDescent="0.25">
      <c r="A19" s="225" t="s">
        <v>24</v>
      </c>
      <c r="B19" s="91">
        <v>200.465</v>
      </c>
      <c r="C19" s="295">
        <v>0</v>
      </c>
      <c r="D19" s="341">
        <v>0</v>
      </c>
      <c r="E19" s="341">
        <v>0</v>
      </c>
      <c r="F19" s="294">
        <f t="shared" si="0"/>
        <v>0</v>
      </c>
    </row>
    <row r="20" spans="1:6" ht="18.95" customHeight="1" x14ac:dyDescent="0.25">
      <c r="A20" s="225" t="s">
        <v>25</v>
      </c>
      <c r="B20" s="91">
        <v>200.87</v>
      </c>
      <c r="C20" s="295">
        <v>0</v>
      </c>
      <c r="D20" s="341">
        <v>0</v>
      </c>
      <c r="E20" s="341">
        <v>0</v>
      </c>
      <c r="F20" s="294">
        <f t="shared" si="0"/>
        <v>0</v>
      </c>
    </row>
    <row r="21" spans="1:6" ht="18.95" customHeight="1" x14ac:dyDescent="0.25">
      <c r="A21" s="225" t="s">
        <v>115</v>
      </c>
      <c r="B21" s="91"/>
      <c r="C21" s="295">
        <v>0</v>
      </c>
      <c r="D21" s="341">
        <v>0</v>
      </c>
      <c r="E21" s="341">
        <v>0</v>
      </c>
      <c r="F21" s="294">
        <f t="shared" si="0"/>
        <v>0</v>
      </c>
    </row>
    <row r="22" spans="1:6" ht="18.95" customHeight="1" x14ac:dyDescent="0.25">
      <c r="A22" s="225" t="s">
        <v>26</v>
      </c>
      <c r="B22" s="91">
        <v>200.47200000000001</v>
      </c>
      <c r="C22" s="295">
        <v>0</v>
      </c>
      <c r="D22" s="341">
        <v>0</v>
      </c>
      <c r="E22" s="341">
        <v>0</v>
      </c>
      <c r="F22" s="294">
        <f t="shared" si="0"/>
        <v>0</v>
      </c>
    </row>
    <row r="23" spans="1:6" ht="18.95" customHeight="1" x14ac:dyDescent="0.25">
      <c r="A23" s="225" t="s">
        <v>122</v>
      </c>
      <c r="B23" s="91">
        <v>200.41300000000001</v>
      </c>
      <c r="C23" s="296">
        <v>0</v>
      </c>
      <c r="D23" s="341">
        <v>0</v>
      </c>
      <c r="E23" s="342">
        <v>0</v>
      </c>
      <c r="F23" s="294">
        <f t="shared" si="0"/>
        <v>0</v>
      </c>
    </row>
    <row r="24" spans="1:6" ht="18.95" customHeight="1" x14ac:dyDescent="0.25">
      <c r="A24" s="225" t="s">
        <v>257</v>
      </c>
      <c r="B24" s="26"/>
      <c r="C24" s="295">
        <v>0</v>
      </c>
      <c r="D24" s="343">
        <v>0</v>
      </c>
      <c r="E24" s="341">
        <v>0</v>
      </c>
      <c r="F24" s="294">
        <f t="shared" si="0"/>
        <v>0</v>
      </c>
    </row>
    <row r="25" spans="1:6" ht="18.95" customHeight="1" x14ac:dyDescent="0.25">
      <c r="A25" s="226" t="s">
        <v>269</v>
      </c>
      <c r="B25" s="26"/>
      <c r="C25" s="295">
        <v>0</v>
      </c>
      <c r="D25" s="341">
        <v>0</v>
      </c>
      <c r="E25" s="341">
        <v>0</v>
      </c>
      <c r="F25" s="294">
        <f t="shared" si="0"/>
        <v>0</v>
      </c>
    </row>
    <row r="26" spans="1:6" ht="18.95" customHeight="1" x14ac:dyDescent="0.25">
      <c r="A26" s="226" t="s">
        <v>31</v>
      </c>
      <c r="B26" s="26"/>
      <c r="C26" s="295">
        <v>0</v>
      </c>
      <c r="D26" s="341">
        <v>0</v>
      </c>
      <c r="E26" s="341">
        <v>0</v>
      </c>
      <c r="F26" s="294">
        <f t="shared" si="0"/>
        <v>0</v>
      </c>
    </row>
    <row r="27" spans="1:6" ht="18.95" customHeight="1" x14ac:dyDescent="0.25">
      <c r="A27" s="225" t="s">
        <v>302</v>
      </c>
      <c r="B27" s="122">
        <v>200.41300000000001</v>
      </c>
      <c r="C27" s="295">
        <f>SUM(C11:C26)</f>
        <v>0</v>
      </c>
      <c r="D27" s="340">
        <f>SUM(D11:D26)</f>
        <v>0</v>
      </c>
      <c r="E27" s="340">
        <f>SUM(E11:E26)</f>
        <v>0</v>
      </c>
      <c r="F27" s="294">
        <f t="shared" si="0"/>
        <v>0</v>
      </c>
    </row>
    <row r="28" spans="1:6" ht="13.5" customHeight="1" x14ac:dyDescent="0.25">
      <c r="A28" s="120" t="s">
        <v>123</v>
      </c>
      <c r="B28" s="121">
        <v>200.41399999999999</v>
      </c>
      <c r="C28" s="297">
        <f>(C11+C12+C13+C14+C15+C22)*10%</f>
        <v>0</v>
      </c>
      <c r="D28" s="344">
        <f>(D11+D12+D13+D14+D15+D22)*18.3%</f>
        <v>0</v>
      </c>
      <c r="E28" s="344">
        <f>(E11+E12+E13+E14+E15+E22)*18.3%</f>
        <v>0</v>
      </c>
      <c r="F28" s="294">
        <f t="shared" si="0"/>
        <v>0</v>
      </c>
    </row>
    <row r="29" spans="1:6" ht="14.25" customHeight="1" thickBot="1" x14ac:dyDescent="0.3">
      <c r="A29" s="384" t="s">
        <v>336</v>
      </c>
      <c r="B29" s="385"/>
      <c r="C29" s="256"/>
      <c r="D29" s="257"/>
      <c r="E29" s="257"/>
      <c r="F29" s="258"/>
    </row>
    <row r="30" spans="1:6" ht="26.25" customHeight="1" thickTop="1" thickBot="1" x14ac:dyDescent="0.3">
      <c r="A30" s="370" t="s">
        <v>304</v>
      </c>
      <c r="B30" s="371"/>
      <c r="C30" s="227">
        <f>C27+C28</f>
        <v>0</v>
      </c>
      <c r="D30" s="345">
        <f>D27+D28</f>
        <v>0</v>
      </c>
      <c r="E30" s="345">
        <f>E27+E28</f>
        <v>0</v>
      </c>
      <c r="F30" s="227">
        <f>F27+F28</f>
        <v>0</v>
      </c>
    </row>
    <row r="31" spans="1:6" ht="17.25" customHeight="1" thickTop="1" x14ac:dyDescent="0.25">
      <c r="A31" s="8"/>
    </row>
    <row r="32" spans="1:6" ht="24" customHeight="1" x14ac:dyDescent="0.25">
      <c r="A32" s="177"/>
      <c r="B32" s="177"/>
      <c r="C32" s="177"/>
    </row>
    <row r="33" spans="1:3" x14ac:dyDescent="0.25">
      <c r="A33" s="8"/>
    </row>
    <row r="34" spans="1:3" x14ac:dyDescent="0.25">
      <c r="A34" s="8"/>
      <c r="C34" s="99"/>
    </row>
    <row r="35" spans="1:3" x14ac:dyDescent="0.25">
      <c r="A35" s="8"/>
    </row>
    <row r="36" spans="1:3" x14ac:dyDescent="0.25">
      <c r="A36" s="8"/>
    </row>
    <row r="37" spans="1:3" x14ac:dyDescent="0.25">
      <c r="A37" s="8"/>
    </row>
    <row r="38" spans="1:3" x14ac:dyDescent="0.25">
      <c r="A38" s="8"/>
    </row>
    <row r="39" spans="1:3" x14ac:dyDescent="0.25">
      <c r="A39" s="8"/>
    </row>
    <row r="40" spans="1:3" x14ac:dyDescent="0.25">
      <c r="A40" s="8"/>
    </row>
    <row r="41" spans="1:3" x14ac:dyDescent="0.25">
      <c r="A41" s="8"/>
    </row>
    <row r="42" spans="1:3" x14ac:dyDescent="0.25">
      <c r="A42" s="8"/>
    </row>
    <row r="43" spans="1:3" x14ac:dyDescent="0.25">
      <c r="A43" s="8"/>
    </row>
    <row r="44" spans="1:3" x14ac:dyDescent="0.25">
      <c r="A44" s="8"/>
    </row>
    <row r="45" spans="1:3" x14ac:dyDescent="0.25">
      <c r="A45" s="8"/>
    </row>
    <row r="46" spans="1:3" x14ac:dyDescent="0.25">
      <c r="A46" s="8"/>
    </row>
    <row r="47" spans="1:3" x14ac:dyDescent="0.25">
      <c r="A47" s="8"/>
    </row>
    <row r="48" spans="1:3"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3"/>
  <sheetViews>
    <sheetView topLeftCell="C1" zoomScale="150" zoomScaleNormal="150" workbookViewId="0">
      <selection activeCell="G29" sqref="G29:K29"/>
    </sheetView>
  </sheetViews>
  <sheetFormatPr defaultColWidth="9.140625" defaultRowHeight="12.75" x14ac:dyDescent="0.2"/>
  <cols>
    <col min="1" max="1" width="2.7109375" style="19" customWidth="1"/>
    <col min="2" max="2" width="4.140625" style="19" customWidth="1"/>
    <col min="3" max="3" width="3.7109375" style="19" customWidth="1"/>
    <col min="4" max="4" width="4" style="19" customWidth="1"/>
    <col min="5" max="5" width="15.42578125" style="19" customWidth="1"/>
    <col min="6" max="6" width="14.7109375" style="19" customWidth="1"/>
    <col min="7" max="10" width="16.7109375" style="19" customWidth="1"/>
    <col min="11" max="11" width="17.85546875" style="19" customWidth="1"/>
    <col min="12" max="12" width="2.28515625" style="19" customWidth="1"/>
    <col min="13" max="13" width="2.42578125" style="19" customWidth="1"/>
    <col min="14" max="14" width="9.140625" style="19"/>
    <col min="15" max="15" width="21.42578125" style="19" customWidth="1"/>
    <col min="16" max="16384" width="9.140625" style="19"/>
  </cols>
  <sheetData>
    <row r="1" spans="2:24" ht="15" customHeight="1" x14ac:dyDescent="0.25">
      <c r="B1" s="390" t="s">
        <v>305</v>
      </c>
      <c r="C1" s="390"/>
      <c r="D1" s="390"/>
      <c r="E1" s="390"/>
      <c r="F1" s="390"/>
      <c r="G1" s="390"/>
      <c r="H1" s="390"/>
    </row>
    <row r="2" spans="2:24" ht="13.5" customHeight="1" x14ac:dyDescent="0.2">
      <c r="B2" s="98"/>
      <c r="C2" s="393" t="s">
        <v>308</v>
      </c>
      <c r="D2" s="393"/>
      <c r="E2" s="393"/>
      <c r="F2" s="393"/>
      <c r="G2" s="393"/>
      <c r="H2" s="393"/>
      <c r="I2" s="393"/>
      <c r="J2" s="393"/>
      <c r="K2" s="393"/>
    </row>
    <row r="3" spans="2:24" ht="6.75" customHeight="1" x14ac:dyDescent="0.2">
      <c r="B3" s="98"/>
      <c r="C3" s="98"/>
      <c r="D3" s="98"/>
      <c r="E3" s="98"/>
      <c r="F3" s="98"/>
      <c r="G3" s="98"/>
      <c r="H3" s="98"/>
      <c r="I3" s="98"/>
      <c r="J3" s="98"/>
      <c r="K3" s="98"/>
    </row>
    <row r="4" spans="2:24" ht="45.75" customHeight="1" x14ac:dyDescent="0.2">
      <c r="B4" s="147" t="s">
        <v>137</v>
      </c>
      <c r="C4" s="148"/>
      <c r="D4" s="148"/>
      <c r="E4" s="394" t="s">
        <v>246</v>
      </c>
      <c r="F4" s="394"/>
      <c r="G4" s="394"/>
      <c r="H4" s="394"/>
      <c r="I4" s="394"/>
      <c r="J4" s="394"/>
      <c r="K4" s="395"/>
      <c r="L4" s="23"/>
    </row>
    <row r="5" spans="2:24" ht="15" customHeight="1" x14ac:dyDescent="0.2">
      <c r="B5" s="149"/>
      <c r="C5" s="150"/>
      <c r="D5" s="150"/>
      <c r="E5" s="391" t="s">
        <v>146</v>
      </c>
      <c r="F5" s="391"/>
      <c r="G5" s="391"/>
      <c r="H5" s="391"/>
      <c r="I5" s="391"/>
      <c r="J5" s="391"/>
      <c r="K5" s="392"/>
      <c r="L5" s="23"/>
      <c r="N5" s="23"/>
      <c r="O5" s="23"/>
      <c r="P5" s="23"/>
      <c r="Q5" s="23"/>
      <c r="R5" s="23"/>
      <c r="S5" s="23"/>
      <c r="T5" s="23"/>
      <c r="U5" s="23"/>
      <c r="V5" s="23"/>
      <c r="W5" s="23"/>
      <c r="X5" s="23"/>
    </row>
    <row r="6" spans="2:24" ht="6.75" customHeight="1" x14ac:dyDescent="0.2">
      <c r="B6" s="151"/>
      <c r="C6" s="152"/>
      <c r="D6" s="152"/>
      <c r="E6" s="152"/>
      <c r="F6" s="152"/>
      <c r="G6" s="152"/>
      <c r="H6" s="152"/>
      <c r="I6" s="152"/>
      <c r="J6" s="152"/>
      <c r="K6" s="152"/>
      <c r="L6" s="23"/>
      <c r="N6" s="23"/>
      <c r="O6" s="23"/>
      <c r="P6" s="23"/>
      <c r="Q6" s="23"/>
      <c r="R6" s="23"/>
      <c r="S6" s="23"/>
      <c r="T6" s="23"/>
      <c r="U6" s="23"/>
      <c r="V6" s="23"/>
      <c r="W6" s="23"/>
      <c r="X6" s="23"/>
    </row>
    <row r="7" spans="2:24" ht="28.5" customHeight="1" x14ac:dyDescent="0.2">
      <c r="B7" s="404" t="s">
        <v>253</v>
      </c>
      <c r="C7" s="404"/>
      <c r="D7" s="404"/>
      <c r="E7" s="404"/>
      <c r="F7" s="404"/>
      <c r="G7" s="404"/>
      <c r="H7" s="404"/>
      <c r="I7" s="404"/>
      <c r="J7" s="404"/>
      <c r="K7" s="404"/>
      <c r="L7" s="23"/>
      <c r="N7" s="23"/>
      <c r="O7" s="399"/>
      <c r="P7" s="399"/>
      <c r="Q7" s="399"/>
      <c r="R7" s="399"/>
      <c r="S7" s="399"/>
      <c r="T7" s="399"/>
      <c r="U7" s="399"/>
      <c r="V7" s="399"/>
      <c r="W7" s="399"/>
      <c r="X7" s="399"/>
    </row>
    <row r="8" spans="2:24" ht="18" customHeight="1" x14ac:dyDescent="0.2">
      <c r="B8" s="98"/>
      <c r="C8" s="153" t="s">
        <v>152</v>
      </c>
      <c r="D8" s="404" t="s">
        <v>306</v>
      </c>
      <c r="E8" s="404"/>
      <c r="F8" s="404"/>
      <c r="G8" s="404"/>
      <c r="H8" s="404"/>
      <c r="I8" s="404"/>
      <c r="J8" s="404"/>
      <c r="K8" s="404"/>
      <c r="L8" s="23"/>
      <c r="N8" s="89"/>
      <c r="O8" s="396"/>
      <c r="P8" s="396"/>
      <c r="Q8" s="396"/>
      <c r="R8" s="396"/>
      <c r="S8" s="396"/>
      <c r="T8" s="396"/>
      <c r="U8" s="396"/>
      <c r="V8" s="396"/>
      <c r="W8" s="396"/>
      <c r="X8" s="396"/>
    </row>
    <row r="9" spans="2:24" ht="17.25" customHeight="1" x14ac:dyDescent="0.2">
      <c r="B9" s="98"/>
      <c r="C9" s="153" t="s">
        <v>153</v>
      </c>
      <c r="D9" s="404" t="s">
        <v>155</v>
      </c>
      <c r="E9" s="404"/>
      <c r="F9" s="404"/>
      <c r="G9" s="404"/>
      <c r="H9" s="404"/>
      <c r="I9" s="404"/>
      <c r="J9" s="404"/>
      <c r="K9" s="404"/>
      <c r="L9" s="23"/>
      <c r="N9" s="123"/>
      <c r="O9" s="400"/>
      <c r="P9" s="400"/>
      <c r="Q9" s="400"/>
      <c r="R9" s="400"/>
      <c r="S9" s="400"/>
      <c r="T9" s="400"/>
      <c r="U9" s="400"/>
      <c r="V9" s="400"/>
      <c r="W9" s="400"/>
      <c r="X9" s="400"/>
    </row>
    <row r="10" spans="2:24" ht="14.25" customHeight="1" x14ac:dyDescent="0.2">
      <c r="B10" s="152"/>
      <c r="C10" s="153" t="s">
        <v>154</v>
      </c>
      <c r="D10" s="406" t="s">
        <v>297</v>
      </c>
      <c r="E10" s="406"/>
      <c r="F10" s="406"/>
      <c r="G10" s="406"/>
      <c r="H10" s="406"/>
      <c r="I10" s="406"/>
      <c r="J10" s="406"/>
      <c r="K10" s="406"/>
      <c r="L10" s="23"/>
      <c r="N10" s="405"/>
      <c r="O10" s="405"/>
      <c r="P10" s="405"/>
      <c r="Q10" s="405"/>
      <c r="R10" s="405"/>
      <c r="S10" s="405"/>
      <c r="T10" s="23"/>
      <c r="U10" s="23"/>
      <c r="V10" s="23"/>
      <c r="W10" s="23"/>
      <c r="X10" s="23"/>
    </row>
    <row r="11" spans="2:24" ht="8.25" customHeight="1" x14ac:dyDescent="0.2">
      <c r="B11" s="152"/>
      <c r="C11" s="154"/>
      <c r="D11" s="154"/>
      <c r="E11" s="154"/>
      <c r="F11" s="154"/>
      <c r="G11" s="154"/>
      <c r="H11" s="154"/>
      <c r="I11" s="154"/>
      <c r="J11" s="154"/>
      <c r="K11" s="152"/>
      <c r="L11" s="23"/>
      <c r="N11" s="15"/>
      <c r="O11" s="15"/>
      <c r="P11" s="15"/>
      <c r="Q11" s="15"/>
      <c r="R11" s="15"/>
      <c r="S11" s="15"/>
    </row>
    <row r="12" spans="2:24" ht="42" customHeight="1" x14ac:dyDescent="0.2">
      <c r="B12" s="155" t="s">
        <v>138</v>
      </c>
      <c r="C12" s="148"/>
      <c r="D12" s="148"/>
      <c r="E12" s="394" t="s">
        <v>157</v>
      </c>
      <c r="F12" s="394"/>
      <c r="G12" s="394"/>
      <c r="H12" s="394"/>
      <c r="I12" s="394"/>
      <c r="J12" s="394"/>
      <c r="K12" s="395"/>
      <c r="L12" s="23"/>
    </row>
    <row r="13" spans="2:24" ht="13.5" customHeight="1" x14ac:dyDescent="0.2">
      <c r="B13" s="156"/>
      <c r="C13" s="157"/>
      <c r="D13" s="152"/>
      <c r="E13" s="397" t="s">
        <v>145</v>
      </c>
      <c r="F13" s="397"/>
      <c r="G13" s="397"/>
      <c r="H13" s="397"/>
      <c r="I13" s="397"/>
      <c r="J13" s="397"/>
      <c r="K13" s="398"/>
      <c r="L13" s="23"/>
    </row>
    <row r="14" spans="2:24" ht="48.75" customHeight="1" x14ac:dyDescent="0.2">
      <c r="B14" s="158" t="s">
        <v>139</v>
      </c>
      <c r="C14" s="152"/>
      <c r="D14" s="152"/>
      <c r="E14" s="346" t="s">
        <v>254</v>
      </c>
      <c r="F14" s="346"/>
      <c r="G14" s="346"/>
      <c r="H14" s="346"/>
      <c r="I14" s="346"/>
      <c r="J14" s="346"/>
      <c r="K14" s="401"/>
      <c r="L14" s="23"/>
    </row>
    <row r="15" spans="2:24" ht="18" customHeight="1" x14ac:dyDescent="0.2">
      <c r="B15" s="159"/>
      <c r="C15" s="150"/>
      <c r="D15" s="150"/>
      <c r="E15" s="391" t="s">
        <v>151</v>
      </c>
      <c r="F15" s="402"/>
      <c r="G15" s="402"/>
      <c r="H15" s="402"/>
      <c r="I15" s="402"/>
      <c r="J15" s="402"/>
      <c r="K15" s="403"/>
      <c r="L15" s="23"/>
      <c r="O15" s="405"/>
      <c r="P15" s="405"/>
      <c r="Q15" s="405"/>
      <c r="R15" s="405"/>
      <c r="S15" s="405"/>
      <c r="T15" s="405"/>
    </row>
    <row r="16" spans="2:24" ht="5.25" customHeight="1" x14ac:dyDescent="0.2">
      <c r="B16" s="98"/>
      <c r="C16" s="152"/>
      <c r="D16" s="152"/>
      <c r="E16" s="152"/>
      <c r="F16" s="152"/>
      <c r="G16" s="152"/>
      <c r="H16" s="152"/>
      <c r="I16" s="152"/>
      <c r="J16" s="152"/>
      <c r="K16" s="152"/>
      <c r="L16" s="23"/>
    </row>
    <row r="17" spans="2:19" ht="37.5" customHeight="1" x14ac:dyDescent="0.2">
      <c r="B17" s="155" t="s">
        <v>140</v>
      </c>
      <c r="C17" s="148"/>
      <c r="D17" s="148"/>
      <c r="E17" s="394" t="s">
        <v>307</v>
      </c>
      <c r="F17" s="394"/>
      <c r="G17" s="394"/>
      <c r="H17" s="394"/>
      <c r="I17" s="394"/>
      <c r="J17" s="394"/>
      <c r="K17" s="395"/>
      <c r="L17" s="23"/>
    </row>
    <row r="18" spans="2:19" ht="27" customHeight="1" x14ac:dyDescent="0.2">
      <c r="B18" s="159"/>
      <c r="C18" s="150"/>
      <c r="D18" s="150"/>
      <c r="E18" s="391" t="s">
        <v>156</v>
      </c>
      <c r="F18" s="391"/>
      <c r="G18" s="391"/>
      <c r="H18" s="391"/>
      <c r="I18" s="391"/>
      <c r="J18" s="391"/>
      <c r="K18" s="392"/>
    </row>
    <row r="19" spans="2:19" ht="6" customHeight="1" x14ac:dyDescent="0.2">
      <c r="B19" s="98"/>
      <c r="C19" s="98"/>
      <c r="D19" s="98"/>
      <c r="E19" s="98"/>
      <c r="F19" s="98"/>
      <c r="G19" s="98"/>
      <c r="H19" s="98"/>
      <c r="I19" s="98"/>
      <c r="J19" s="98"/>
      <c r="K19" s="98"/>
    </row>
    <row r="20" spans="2:19" x14ac:dyDescent="0.2">
      <c r="B20" s="421" t="s">
        <v>143</v>
      </c>
      <c r="C20" s="424"/>
      <c r="D20" s="148"/>
      <c r="E20" s="160" t="s">
        <v>148</v>
      </c>
      <c r="F20" s="148"/>
      <c r="G20" s="148"/>
      <c r="H20" s="148"/>
      <c r="I20" s="148"/>
      <c r="J20" s="148"/>
      <c r="K20" s="161"/>
    </row>
    <row r="21" spans="2:19" ht="15" customHeight="1" x14ac:dyDescent="0.2">
      <c r="B21" s="422"/>
      <c r="C21" s="425"/>
      <c r="D21" s="152"/>
      <c r="E21" s="162" t="s">
        <v>142</v>
      </c>
      <c r="F21" s="409" t="s">
        <v>141</v>
      </c>
      <c r="G21" s="409"/>
      <c r="H21" s="409"/>
      <c r="I21" s="409"/>
      <c r="J21" s="409"/>
      <c r="K21" s="410"/>
    </row>
    <row r="22" spans="2:19" ht="14.25" customHeight="1" x14ac:dyDescent="0.2">
      <c r="B22" s="422"/>
      <c r="C22" s="425"/>
      <c r="D22" s="152"/>
      <c r="E22" s="162" t="s">
        <v>142</v>
      </c>
      <c r="F22" s="407" t="s">
        <v>255</v>
      </c>
      <c r="G22" s="407"/>
      <c r="H22" s="407"/>
      <c r="I22" s="407"/>
      <c r="J22" s="407"/>
      <c r="K22" s="408"/>
    </row>
    <row r="23" spans="2:19" ht="12.75" customHeight="1" x14ac:dyDescent="0.2">
      <c r="B23" s="423"/>
      <c r="C23" s="426"/>
      <c r="D23" s="150"/>
      <c r="E23" s="146" t="s">
        <v>144</v>
      </c>
      <c r="F23" s="163"/>
      <c r="G23" s="163"/>
      <c r="H23" s="150"/>
      <c r="I23" s="150"/>
      <c r="J23" s="150"/>
      <c r="K23" s="164"/>
    </row>
    <row r="24" spans="2:19" ht="12.75" customHeight="1" x14ac:dyDescent="0.2">
      <c r="B24" s="162"/>
      <c r="C24" s="230"/>
      <c r="D24" s="152"/>
      <c r="E24" s="229"/>
      <c r="F24" s="157"/>
      <c r="G24" s="157"/>
      <c r="H24" s="152"/>
      <c r="I24" s="152"/>
      <c r="J24" s="152"/>
      <c r="K24" s="152"/>
    </row>
    <row r="25" spans="2:19" ht="27" customHeight="1" x14ac:dyDescent="0.2">
      <c r="B25" s="246" t="s">
        <v>309</v>
      </c>
      <c r="C25" s="247"/>
      <c r="D25" s="248"/>
      <c r="E25" s="427" t="s">
        <v>322</v>
      </c>
      <c r="F25" s="427"/>
      <c r="G25" s="427"/>
      <c r="H25" s="427"/>
      <c r="I25" s="427"/>
      <c r="J25" s="427"/>
      <c r="K25" s="428"/>
    </row>
    <row r="26" spans="2:19" ht="33" customHeight="1" thickBot="1" x14ac:dyDescent="0.25">
      <c r="B26" s="98"/>
      <c r="C26" s="98"/>
      <c r="D26" s="98"/>
      <c r="E26" s="98"/>
      <c r="F26" s="98"/>
      <c r="G26" s="98"/>
      <c r="H26" s="98"/>
      <c r="I26" s="98"/>
      <c r="J26" s="98"/>
      <c r="K26" s="98"/>
    </row>
    <row r="27" spans="2:19" ht="13.5" thickTop="1" x14ac:dyDescent="0.2">
      <c r="B27" s="411" t="s">
        <v>147</v>
      </c>
      <c r="C27" s="411"/>
      <c r="D27" s="411"/>
      <c r="E27" s="411"/>
      <c r="F27" s="412"/>
      <c r="G27" s="413" t="s">
        <v>337</v>
      </c>
      <c r="H27" s="414"/>
      <c r="I27" s="414"/>
      <c r="J27" s="414"/>
      <c r="K27" s="415"/>
    </row>
    <row r="28" spans="2:19" x14ac:dyDescent="0.2">
      <c r="B28" s="411"/>
      <c r="C28" s="411"/>
      <c r="D28" s="411"/>
      <c r="E28" s="411"/>
      <c r="F28" s="412"/>
      <c r="G28" s="416" t="s">
        <v>328</v>
      </c>
      <c r="H28" s="346"/>
      <c r="I28" s="346"/>
      <c r="J28" s="346"/>
      <c r="K28" s="417"/>
    </row>
    <row r="29" spans="2:19" ht="17.25" customHeight="1" thickBot="1" x14ac:dyDescent="0.25">
      <c r="B29" s="411"/>
      <c r="C29" s="411"/>
      <c r="D29" s="411"/>
      <c r="E29" s="411"/>
      <c r="F29" s="412"/>
      <c r="G29" s="418" t="s">
        <v>338</v>
      </c>
      <c r="H29" s="419"/>
      <c r="I29" s="419"/>
      <c r="J29" s="419"/>
      <c r="K29" s="420"/>
    </row>
    <row r="30" spans="2:19" ht="13.5" thickTop="1" x14ac:dyDescent="0.2">
      <c r="B30" s="98"/>
      <c r="C30" s="98"/>
      <c r="D30" s="98"/>
      <c r="E30" s="98"/>
      <c r="F30" s="98"/>
      <c r="G30" s="98"/>
      <c r="H30" s="98"/>
      <c r="I30" s="98"/>
      <c r="J30" s="98"/>
      <c r="K30" s="98"/>
    </row>
    <row r="31" spans="2:19" x14ac:dyDescent="0.2">
      <c r="B31" s="98"/>
      <c r="C31" s="98"/>
      <c r="D31" s="98"/>
      <c r="E31" s="98"/>
      <c r="F31" s="98"/>
      <c r="G31" s="98"/>
      <c r="H31" s="98"/>
      <c r="I31" s="98"/>
      <c r="J31" s="98"/>
      <c r="K31" s="98"/>
    </row>
    <row r="32" spans="2:19" x14ac:dyDescent="0.2">
      <c r="O32" s="23"/>
      <c r="P32" s="23"/>
      <c r="Q32" s="23"/>
      <c r="R32" s="23"/>
      <c r="S32" s="23"/>
    </row>
    <row r="33" spans="15:19" x14ac:dyDescent="0.2">
      <c r="O33" s="23"/>
      <c r="P33" s="23"/>
      <c r="Q33" s="23"/>
      <c r="R33" s="23"/>
      <c r="S33" s="23"/>
    </row>
    <row r="34" spans="15:19" x14ac:dyDescent="0.2">
      <c r="O34" s="23"/>
      <c r="P34" s="23"/>
      <c r="Q34" s="23"/>
      <c r="R34" s="23"/>
      <c r="S34" s="23"/>
    </row>
    <row r="35" spans="15:19" ht="13.5" customHeight="1" x14ac:dyDescent="0.2">
      <c r="O35" s="23"/>
      <c r="P35" s="23"/>
      <c r="Q35" s="23"/>
      <c r="R35" s="23"/>
      <c r="S35" s="23"/>
    </row>
    <row r="36" spans="15:19" ht="16.5" customHeight="1" x14ac:dyDescent="0.2">
      <c r="O36" s="23"/>
      <c r="P36" s="23"/>
      <c r="Q36" s="23"/>
      <c r="R36" s="23"/>
      <c r="S36" s="23"/>
    </row>
    <row r="37" spans="15:19" x14ac:dyDescent="0.2">
      <c r="O37" s="399"/>
      <c r="P37" s="399"/>
      <c r="Q37" s="399"/>
      <c r="R37" s="399"/>
      <c r="S37" s="399"/>
    </row>
    <row r="38" spans="15:19" x14ac:dyDescent="0.2">
      <c r="O38" s="399"/>
      <c r="P38" s="399"/>
      <c r="Q38" s="399"/>
      <c r="R38" s="399"/>
      <c r="S38" s="399"/>
    </row>
    <row r="39" spans="15:19" x14ac:dyDescent="0.2">
      <c r="O39" s="399"/>
      <c r="P39" s="399"/>
      <c r="Q39" s="399"/>
      <c r="R39" s="399"/>
      <c r="S39" s="399"/>
    </row>
    <row r="40" spans="15:19" x14ac:dyDescent="0.2">
      <c r="O40" s="23"/>
      <c r="P40" s="23"/>
      <c r="Q40" s="23"/>
      <c r="R40" s="23"/>
      <c r="S40" s="23"/>
    </row>
    <row r="41" spans="15:19" x14ac:dyDescent="0.2">
      <c r="O41" s="23"/>
      <c r="P41" s="23"/>
      <c r="Q41" s="23"/>
      <c r="R41" s="23"/>
      <c r="S41" s="23"/>
    </row>
    <row r="42" spans="15:19" x14ac:dyDescent="0.2">
      <c r="O42" s="23"/>
      <c r="P42" s="23"/>
      <c r="Q42" s="23"/>
      <c r="R42" s="23"/>
      <c r="S42" s="23"/>
    </row>
    <row r="43" spans="15:19" x14ac:dyDescent="0.2">
      <c r="O43" s="23"/>
      <c r="P43" s="23"/>
      <c r="Q43" s="23"/>
      <c r="R43" s="23"/>
      <c r="S43" s="23"/>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zoomScaleNormal="100" workbookViewId="0">
      <selection activeCell="A12" sqref="A12:F13"/>
    </sheetView>
  </sheetViews>
  <sheetFormatPr defaultRowHeight="15" x14ac:dyDescent="0.25"/>
  <cols>
    <col min="1" max="1" width="38.7109375" customWidth="1"/>
    <col min="2" max="2" width="8.5703125" customWidth="1"/>
    <col min="3" max="6" width="21.5703125" customWidth="1"/>
  </cols>
  <sheetData>
    <row r="1" spans="1:12" ht="16.5" customHeight="1" thickTop="1" thickBot="1" x14ac:dyDescent="0.3">
      <c r="A1" s="367" t="s">
        <v>0</v>
      </c>
      <c r="B1" s="368"/>
      <c r="C1" s="369" t="s">
        <v>17</v>
      </c>
      <c r="D1" s="369"/>
      <c r="E1" s="357" t="s">
        <v>38</v>
      </c>
      <c r="F1" s="358"/>
      <c r="G1" s="8"/>
    </row>
    <row r="2" spans="1:12" ht="16.5" customHeight="1" thickTop="1" thickBot="1" x14ac:dyDescent="0.3">
      <c r="A2" s="431" t="s">
        <v>325</v>
      </c>
      <c r="B2" s="432"/>
      <c r="C2" s="433" t="s">
        <v>36</v>
      </c>
      <c r="D2" s="434"/>
      <c r="E2" s="433" t="s">
        <v>311</v>
      </c>
      <c r="F2" s="434"/>
    </row>
    <row r="3" spans="1:12" ht="16.5" thickTop="1" thickBot="1" x14ac:dyDescent="0.3">
      <c r="A3" s="429" t="s">
        <v>312</v>
      </c>
      <c r="B3" s="429"/>
      <c r="C3" s="429" t="s">
        <v>310</v>
      </c>
      <c r="D3" s="429"/>
      <c r="E3" s="430" t="s">
        <v>33</v>
      </c>
      <c r="F3" s="430"/>
    </row>
    <row r="4" spans="1:12" ht="30.75" customHeight="1" thickTop="1" thickBot="1" x14ac:dyDescent="0.3">
      <c r="A4" s="435" t="s">
        <v>339</v>
      </c>
      <c r="B4" s="436"/>
      <c r="C4" s="436"/>
      <c r="D4" s="436"/>
      <c r="E4" s="436"/>
      <c r="F4" s="437"/>
      <c r="J4" s="8"/>
    </row>
    <row r="5" spans="1:12" ht="22.5" customHeight="1" thickTop="1" thickBot="1" x14ac:dyDescent="0.3">
      <c r="A5" s="440" t="s">
        <v>340</v>
      </c>
      <c r="B5" s="376"/>
      <c r="C5" s="376"/>
      <c r="D5" s="376"/>
      <c r="E5" s="376"/>
      <c r="F5" s="377"/>
      <c r="J5" s="8"/>
    </row>
    <row r="6" spans="1:12" ht="16.5" thickTop="1" thickBot="1" x14ac:dyDescent="0.3">
      <c r="A6" s="447" t="s">
        <v>34</v>
      </c>
      <c r="B6" s="448"/>
      <c r="C6" s="166" t="s">
        <v>28</v>
      </c>
      <c r="D6" s="167" t="s">
        <v>29</v>
      </c>
      <c r="E6" s="167" t="s">
        <v>30</v>
      </c>
      <c r="F6" s="168" t="s">
        <v>1</v>
      </c>
    </row>
    <row r="7" spans="1:12" ht="15.75" customHeight="1" thickTop="1" x14ac:dyDescent="0.25">
      <c r="A7" s="445" t="s">
        <v>263</v>
      </c>
      <c r="B7" s="446"/>
      <c r="C7" s="169"/>
      <c r="D7" s="170"/>
      <c r="E7" s="170"/>
      <c r="F7" s="171"/>
    </row>
    <row r="8" spans="1:12" ht="15.75" customHeight="1" x14ac:dyDescent="0.25">
      <c r="A8" s="441" t="s">
        <v>41</v>
      </c>
      <c r="B8" s="442"/>
      <c r="C8" s="13">
        <v>0</v>
      </c>
      <c r="D8" s="17">
        <v>0</v>
      </c>
      <c r="E8" s="17">
        <v>0</v>
      </c>
      <c r="F8" s="12">
        <f>SUM(C8:E8)</f>
        <v>0</v>
      </c>
      <c r="H8" s="8"/>
      <c r="J8" s="8"/>
    </row>
    <row r="9" spans="1:12" ht="15.75" customHeight="1" x14ac:dyDescent="0.25">
      <c r="A9" s="441" t="s">
        <v>42</v>
      </c>
      <c r="B9" s="442"/>
      <c r="C9" s="13">
        <v>0</v>
      </c>
      <c r="D9" s="17">
        <v>0</v>
      </c>
      <c r="E9" s="17">
        <v>0</v>
      </c>
      <c r="F9" s="12">
        <f>SUM(C9:E9)</f>
        <v>0</v>
      </c>
      <c r="H9" s="8"/>
    </row>
    <row r="10" spans="1:12" ht="15.75" customHeight="1" x14ac:dyDescent="0.25">
      <c r="A10" s="443" t="s">
        <v>39</v>
      </c>
      <c r="B10" s="444"/>
      <c r="C10" s="13">
        <v>0</v>
      </c>
      <c r="D10" s="17">
        <v>0</v>
      </c>
      <c r="E10" s="17">
        <v>0</v>
      </c>
      <c r="F10" s="12">
        <f>SUM(C10:E10)</f>
        <v>0</v>
      </c>
      <c r="J10" s="8"/>
    </row>
    <row r="11" spans="1:12" ht="15.75" customHeight="1" thickBot="1" x14ac:dyDescent="0.3">
      <c r="A11" s="449" t="s">
        <v>158</v>
      </c>
      <c r="B11" s="450"/>
      <c r="C11" s="13">
        <v>0</v>
      </c>
      <c r="D11" s="17">
        <f t="shared" ref="D11:E11" si="0">SUM(D8:D10)</f>
        <v>0</v>
      </c>
      <c r="E11" s="17">
        <f t="shared" si="0"/>
        <v>0</v>
      </c>
      <c r="F11" s="12">
        <f>SUM(C11:E11)</f>
        <v>0</v>
      </c>
      <c r="J11" s="8"/>
    </row>
    <row r="12" spans="1:12" ht="10.5" customHeight="1" thickTop="1" x14ac:dyDescent="0.25">
      <c r="A12" s="451" t="s">
        <v>136</v>
      </c>
      <c r="B12" s="452"/>
      <c r="C12" s="452"/>
      <c r="D12" s="452"/>
      <c r="E12" s="452"/>
      <c r="F12" s="453"/>
      <c r="J12" s="8"/>
    </row>
    <row r="13" spans="1:12" ht="9" customHeight="1" thickBot="1" x14ac:dyDescent="0.3">
      <c r="A13" s="454"/>
      <c r="B13" s="455"/>
      <c r="C13" s="455"/>
      <c r="D13" s="455"/>
      <c r="E13" s="455"/>
      <c r="F13" s="456"/>
    </row>
    <row r="14" spans="1:12" ht="23.25" customHeight="1" thickTop="1" thickBot="1" x14ac:dyDescent="0.3">
      <c r="A14" s="388" t="s">
        <v>259</v>
      </c>
      <c r="B14" s="389"/>
      <c r="C14" s="172" t="s">
        <v>28</v>
      </c>
      <c r="D14" s="173" t="s">
        <v>29</v>
      </c>
      <c r="E14" s="173" t="s">
        <v>30</v>
      </c>
      <c r="F14" s="168" t="s">
        <v>1</v>
      </c>
      <c r="K14" s="8"/>
      <c r="L14" s="8"/>
    </row>
    <row r="15" spans="1:12" ht="17.45" customHeight="1" thickTop="1" x14ac:dyDescent="0.25">
      <c r="A15" s="174" t="s">
        <v>20</v>
      </c>
      <c r="B15" s="186">
        <v>200.43</v>
      </c>
      <c r="C15" s="196">
        <v>0</v>
      </c>
      <c r="D15" s="197">
        <v>0</v>
      </c>
      <c r="E15" s="197"/>
      <c r="F15" s="198">
        <f>SUM(C15:E15)</f>
        <v>0</v>
      </c>
      <c r="G15" s="165"/>
      <c r="K15" s="8"/>
      <c r="L15" s="8"/>
    </row>
    <row r="16" spans="1:12" ht="17.45" customHeight="1" x14ac:dyDescent="0.25">
      <c r="A16" s="174" t="s">
        <v>21</v>
      </c>
      <c r="B16" s="186">
        <v>200.43100000000001</v>
      </c>
      <c r="C16" s="199">
        <v>0</v>
      </c>
      <c r="D16" s="200">
        <v>0</v>
      </c>
      <c r="E16" s="200">
        <v>0</v>
      </c>
      <c r="F16" s="198">
        <f>SUM(C16:E16)</f>
        <v>0</v>
      </c>
      <c r="K16" s="8"/>
      <c r="L16" s="8"/>
    </row>
    <row r="17" spans="1:12" ht="17.45" customHeight="1" x14ac:dyDescent="0.25">
      <c r="A17" s="174" t="s">
        <v>22</v>
      </c>
      <c r="B17" s="186">
        <v>200.47399999999999</v>
      </c>
      <c r="C17" s="199">
        <v>0</v>
      </c>
      <c r="D17" s="200">
        <v>0</v>
      </c>
      <c r="E17" s="200">
        <v>0</v>
      </c>
      <c r="F17" s="198">
        <f>SUM(C17:E17)</f>
        <v>0</v>
      </c>
      <c r="K17" s="8"/>
      <c r="L17" s="8"/>
    </row>
    <row r="18" spans="1:12" ht="17.45" customHeight="1" x14ac:dyDescent="0.25">
      <c r="A18" s="174" t="s">
        <v>2</v>
      </c>
      <c r="B18" s="186">
        <v>200.43899999999999</v>
      </c>
      <c r="C18" s="199">
        <v>0</v>
      </c>
      <c r="D18" s="200">
        <v>0</v>
      </c>
      <c r="E18" s="200">
        <v>0</v>
      </c>
      <c r="F18" s="198">
        <f t="shared" ref="F18:F31" si="1">SUM(C18:E18)</f>
        <v>0</v>
      </c>
    </row>
    <row r="19" spans="1:12" ht="17.45" customHeight="1" x14ac:dyDescent="0.25">
      <c r="A19" s="174" t="s">
        <v>3</v>
      </c>
      <c r="B19" s="175">
        <v>200.94</v>
      </c>
      <c r="C19" s="199">
        <v>0</v>
      </c>
      <c r="D19" s="200">
        <v>0</v>
      </c>
      <c r="E19" s="200">
        <v>0</v>
      </c>
      <c r="F19" s="198">
        <f t="shared" si="1"/>
        <v>0</v>
      </c>
    </row>
    <row r="20" spans="1:12" ht="17.45" customHeight="1" x14ac:dyDescent="0.25">
      <c r="A20" s="174" t="s">
        <v>292</v>
      </c>
      <c r="B20" s="186"/>
      <c r="C20" s="199">
        <v>0</v>
      </c>
      <c r="D20" s="200">
        <v>0</v>
      </c>
      <c r="E20" s="200">
        <v>0</v>
      </c>
      <c r="F20" s="198">
        <f t="shared" si="1"/>
        <v>0</v>
      </c>
    </row>
    <row r="21" spans="1:12" ht="17.45" customHeight="1" x14ac:dyDescent="0.25">
      <c r="A21" s="174" t="s">
        <v>19</v>
      </c>
      <c r="B21" s="186">
        <v>200.459</v>
      </c>
      <c r="C21" s="199">
        <v>0</v>
      </c>
      <c r="D21" s="200">
        <v>0</v>
      </c>
      <c r="E21" s="200">
        <v>0</v>
      </c>
      <c r="F21" s="198">
        <f t="shared" si="1"/>
        <v>0</v>
      </c>
      <c r="H21" s="8"/>
    </row>
    <row r="22" spans="1:12" ht="17.45" customHeight="1" x14ac:dyDescent="0.25">
      <c r="A22" s="174" t="s">
        <v>23</v>
      </c>
      <c r="B22" s="186"/>
      <c r="C22" s="199">
        <v>0</v>
      </c>
      <c r="D22" s="200">
        <v>0</v>
      </c>
      <c r="E22" s="200">
        <v>0</v>
      </c>
      <c r="F22" s="198">
        <f t="shared" si="1"/>
        <v>0</v>
      </c>
      <c r="J22" s="8"/>
      <c r="K22" s="8"/>
    </row>
    <row r="23" spans="1:12" ht="17.45" customHeight="1" x14ac:dyDescent="0.25">
      <c r="A23" s="174" t="s">
        <v>24</v>
      </c>
      <c r="B23" s="186">
        <v>200.465</v>
      </c>
      <c r="C23" s="199">
        <v>0</v>
      </c>
      <c r="D23" s="200">
        <v>0</v>
      </c>
      <c r="E23" s="200">
        <v>0</v>
      </c>
      <c r="F23" s="198">
        <f t="shared" si="1"/>
        <v>0</v>
      </c>
      <c r="J23" s="8"/>
      <c r="K23" s="8"/>
    </row>
    <row r="24" spans="1:12" ht="17.45" customHeight="1" x14ac:dyDescent="0.25">
      <c r="A24" s="174" t="s">
        <v>25</v>
      </c>
      <c r="B24" s="175">
        <v>200.87</v>
      </c>
      <c r="C24" s="199">
        <v>0</v>
      </c>
      <c r="D24" s="200">
        <v>0</v>
      </c>
      <c r="E24" s="200">
        <v>0</v>
      </c>
      <c r="F24" s="198">
        <f t="shared" si="1"/>
        <v>0</v>
      </c>
    </row>
    <row r="25" spans="1:12" ht="17.45" customHeight="1" x14ac:dyDescent="0.25">
      <c r="A25" s="174" t="s">
        <v>115</v>
      </c>
      <c r="B25" s="186"/>
      <c r="C25" s="199">
        <v>0</v>
      </c>
      <c r="D25" s="200">
        <v>0</v>
      </c>
      <c r="E25" s="200">
        <v>0</v>
      </c>
      <c r="F25" s="198">
        <f t="shared" si="1"/>
        <v>0</v>
      </c>
    </row>
    <row r="26" spans="1:12" ht="17.45" customHeight="1" x14ac:dyDescent="0.25">
      <c r="A26" s="174" t="s">
        <v>26</v>
      </c>
      <c r="B26" s="186">
        <v>200.47200000000001</v>
      </c>
      <c r="C26" s="199">
        <v>0</v>
      </c>
      <c r="D26" s="200">
        <v>0</v>
      </c>
      <c r="E26" s="200">
        <v>0</v>
      </c>
      <c r="F26" s="198">
        <f t="shared" si="1"/>
        <v>0</v>
      </c>
    </row>
    <row r="27" spans="1:12" ht="17.45" customHeight="1" x14ac:dyDescent="0.25">
      <c r="A27" s="174" t="s">
        <v>122</v>
      </c>
      <c r="B27" s="186">
        <v>200.41300000000001</v>
      </c>
      <c r="C27" s="201">
        <v>0</v>
      </c>
      <c r="D27" s="200">
        <v>0</v>
      </c>
      <c r="E27" s="202">
        <v>0</v>
      </c>
      <c r="F27" s="198">
        <f t="shared" si="1"/>
        <v>0</v>
      </c>
    </row>
    <row r="28" spans="1:12" ht="17.45" customHeight="1" x14ac:dyDescent="0.25">
      <c r="A28" s="174" t="s">
        <v>257</v>
      </c>
      <c r="B28" s="186"/>
      <c r="C28" s="199">
        <v>0</v>
      </c>
      <c r="D28" s="197">
        <v>0</v>
      </c>
      <c r="E28" s="200">
        <v>0</v>
      </c>
      <c r="F28" s="198">
        <f t="shared" si="1"/>
        <v>0</v>
      </c>
    </row>
    <row r="29" spans="1:12" ht="17.45" customHeight="1" x14ac:dyDescent="0.25">
      <c r="A29" s="189" t="s">
        <v>268</v>
      </c>
      <c r="B29" s="186"/>
      <c r="C29" s="199">
        <v>0</v>
      </c>
      <c r="D29" s="200">
        <v>0</v>
      </c>
      <c r="E29" s="200">
        <v>0</v>
      </c>
      <c r="F29" s="198">
        <f t="shared" si="1"/>
        <v>0</v>
      </c>
    </row>
    <row r="30" spans="1:12" ht="17.45" customHeight="1" x14ac:dyDescent="0.25">
      <c r="A30" s="189" t="s">
        <v>31</v>
      </c>
      <c r="B30" s="186"/>
      <c r="C30" s="199">
        <v>0</v>
      </c>
      <c r="D30" s="200">
        <v>0</v>
      </c>
      <c r="E30" s="200">
        <v>0</v>
      </c>
      <c r="F30" s="198">
        <f t="shared" si="1"/>
        <v>0</v>
      </c>
    </row>
    <row r="31" spans="1:12" ht="17.45" customHeight="1" x14ac:dyDescent="0.25">
      <c r="A31" s="174" t="s">
        <v>302</v>
      </c>
      <c r="B31" s="187">
        <v>200.41300000000001</v>
      </c>
      <c r="C31" s="199">
        <v>0</v>
      </c>
      <c r="D31" s="200">
        <v>0</v>
      </c>
      <c r="E31" s="202">
        <v>0</v>
      </c>
      <c r="F31" s="198">
        <f t="shared" si="1"/>
        <v>0</v>
      </c>
      <c r="I31" s="8"/>
    </row>
    <row r="32" spans="1:12" x14ac:dyDescent="0.25">
      <c r="A32" s="176" t="s">
        <v>124</v>
      </c>
      <c r="B32" s="188">
        <v>200.41399999999999</v>
      </c>
      <c r="C32" s="261">
        <v>0</v>
      </c>
      <c r="D32" s="262">
        <v>0</v>
      </c>
      <c r="E32" s="262">
        <v>0</v>
      </c>
      <c r="F32" s="263">
        <f>SUM(C32:E33)</f>
        <v>0</v>
      </c>
      <c r="I32" s="8"/>
    </row>
    <row r="33" spans="1:6" ht="15" customHeight="1" thickBot="1" x14ac:dyDescent="0.3">
      <c r="A33" s="457" t="s">
        <v>40</v>
      </c>
      <c r="B33" s="458"/>
      <c r="C33" s="256"/>
      <c r="D33" s="257"/>
      <c r="E33" s="257"/>
      <c r="F33" s="258"/>
    </row>
    <row r="34" spans="1:6" ht="22.5" customHeight="1" thickTop="1" thickBot="1" x14ac:dyDescent="0.3">
      <c r="A34" s="438" t="s">
        <v>303</v>
      </c>
      <c r="B34" s="439"/>
      <c r="C34" s="203">
        <f>C11</f>
        <v>0</v>
      </c>
      <c r="D34" s="203">
        <f t="shared" ref="D34:E34" si="2">SUM(D15:D33)</f>
        <v>0</v>
      </c>
      <c r="E34" s="203">
        <f t="shared" si="2"/>
        <v>0</v>
      </c>
      <c r="F34" s="228">
        <f>SUM(C34:E34)</f>
        <v>0</v>
      </c>
    </row>
    <row r="35" spans="1:6" ht="15.75" thickTop="1" x14ac:dyDescent="0.25"/>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3" sqref="D3:F3"/>
    </sheetView>
  </sheetViews>
  <sheetFormatPr defaultRowHeight="15" x14ac:dyDescent="0.25"/>
  <cols>
    <col min="1" max="9" width="14.28515625" customWidth="1"/>
  </cols>
  <sheetData>
    <row r="1" spans="1:9" ht="39.75" customHeight="1" thickTop="1" thickBot="1" x14ac:dyDescent="0.3">
      <c r="A1" s="367" t="s">
        <v>37</v>
      </c>
      <c r="B1" s="461"/>
      <c r="C1" s="368"/>
      <c r="D1" s="367" t="s">
        <v>316</v>
      </c>
      <c r="E1" s="461"/>
      <c r="F1" s="368"/>
      <c r="G1" s="431" t="s">
        <v>317</v>
      </c>
      <c r="H1" s="462"/>
      <c r="I1" s="432"/>
    </row>
    <row r="2" spans="1:9" ht="16.5" customHeight="1" thickTop="1" thickBot="1" x14ac:dyDescent="0.3">
      <c r="A2" s="431" t="s">
        <v>334</v>
      </c>
      <c r="B2" s="462"/>
      <c r="C2" s="462"/>
      <c r="D2" s="357" t="s">
        <v>310</v>
      </c>
      <c r="E2" s="463"/>
      <c r="F2" s="358"/>
      <c r="G2" s="431" t="s">
        <v>311</v>
      </c>
      <c r="H2" s="462"/>
      <c r="I2" s="432"/>
    </row>
    <row r="3" spans="1:9" ht="16.5" customHeight="1" thickTop="1" thickBot="1" x14ac:dyDescent="0.3">
      <c r="A3" s="357" t="s">
        <v>312</v>
      </c>
      <c r="B3" s="463"/>
      <c r="C3" s="463"/>
      <c r="D3" s="464" t="s">
        <v>335</v>
      </c>
      <c r="E3" s="465"/>
      <c r="F3" s="466"/>
      <c r="G3" s="431" t="s">
        <v>341</v>
      </c>
      <c r="H3" s="462"/>
      <c r="I3" s="432"/>
    </row>
    <row r="4" spans="1:9" ht="15.75" thickTop="1" x14ac:dyDescent="0.25"/>
    <row r="5" spans="1:9" x14ac:dyDescent="0.25">
      <c r="A5" s="180" t="s">
        <v>256</v>
      </c>
      <c r="B5" s="179"/>
    </row>
    <row r="6" spans="1:9" ht="36" customHeight="1" x14ac:dyDescent="0.25">
      <c r="A6" s="460" t="s">
        <v>267</v>
      </c>
      <c r="B6" s="460"/>
      <c r="C6" s="460"/>
      <c r="D6" s="460"/>
      <c r="E6" s="460"/>
      <c r="F6" s="460"/>
      <c r="G6" s="460"/>
      <c r="H6" s="460"/>
      <c r="I6" s="460"/>
    </row>
    <row r="7" spans="1:9" x14ac:dyDescent="0.25">
      <c r="A7" s="9"/>
      <c r="B7" s="14"/>
      <c r="C7" s="14"/>
      <c r="D7" s="14"/>
      <c r="E7" s="14"/>
      <c r="F7" s="14"/>
      <c r="G7" s="14"/>
      <c r="H7" s="14"/>
      <c r="I7" s="14"/>
    </row>
    <row r="8" spans="1:9" x14ac:dyDescent="0.25">
      <c r="A8" s="9"/>
      <c r="B8" s="14"/>
      <c r="C8" s="14"/>
      <c r="D8" s="14"/>
      <c r="E8" s="14"/>
      <c r="F8" s="14"/>
      <c r="G8" s="14"/>
      <c r="H8" s="14"/>
      <c r="I8" s="14"/>
    </row>
    <row r="9" spans="1:9" x14ac:dyDescent="0.25">
      <c r="A9" s="9"/>
      <c r="B9" s="14"/>
      <c r="C9" s="14"/>
      <c r="D9" s="14"/>
      <c r="E9" s="14"/>
      <c r="F9" s="14"/>
      <c r="G9" s="14"/>
      <c r="H9" s="14"/>
      <c r="I9" s="14"/>
    </row>
    <row r="10" spans="1:9" x14ac:dyDescent="0.25">
      <c r="A10" s="9" t="s">
        <v>11</v>
      </c>
      <c r="B10" s="14"/>
      <c r="C10" s="14"/>
      <c r="D10" s="14"/>
      <c r="E10" s="9" t="s">
        <v>11</v>
      </c>
      <c r="F10" s="14"/>
      <c r="G10" s="14"/>
      <c r="H10" s="14"/>
      <c r="I10" s="14"/>
    </row>
    <row r="11" spans="1:9" x14ac:dyDescent="0.25">
      <c r="A11" s="9" t="s">
        <v>12</v>
      </c>
      <c r="B11" s="14"/>
      <c r="C11" s="14"/>
      <c r="D11" s="14"/>
      <c r="E11" s="9" t="s">
        <v>12</v>
      </c>
      <c r="F11" s="14"/>
      <c r="G11" s="14"/>
      <c r="H11" s="14"/>
      <c r="I11" s="14"/>
    </row>
    <row r="12" spans="1:9" x14ac:dyDescent="0.25">
      <c r="A12" s="9"/>
      <c r="B12" s="14"/>
      <c r="C12" s="14"/>
      <c r="D12" s="14"/>
      <c r="E12" s="9"/>
      <c r="F12" s="14"/>
      <c r="G12" s="14"/>
      <c r="H12" s="14"/>
      <c r="I12" s="14"/>
    </row>
    <row r="13" spans="1:9" x14ac:dyDescent="0.25">
      <c r="A13" s="9" t="s">
        <v>11</v>
      </c>
      <c r="B13" s="14"/>
      <c r="C13" s="14"/>
      <c r="D13" s="14"/>
      <c r="E13" s="9" t="s">
        <v>11</v>
      </c>
      <c r="F13" s="14"/>
      <c r="G13" s="14"/>
      <c r="H13" s="14"/>
      <c r="I13" s="14"/>
    </row>
    <row r="14" spans="1:9" x14ac:dyDescent="0.25">
      <c r="A14" s="9" t="s">
        <v>13</v>
      </c>
      <c r="B14" s="14"/>
      <c r="C14" s="14"/>
      <c r="D14" s="14"/>
      <c r="E14" s="9" t="s">
        <v>13</v>
      </c>
      <c r="F14" s="14"/>
      <c r="G14" s="14"/>
      <c r="H14" s="14"/>
      <c r="I14" s="14"/>
    </row>
    <row r="15" spans="1:9" x14ac:dyDescent="0.25">
      <c r="A15" s="9"/>
      <c r="B15" s="14"/>
      <c r="C15" s="14"/>
      <c r="D15" s="14"/>
      <c r="E15" s="9"/>
      <c r="F15" s="14"/>
      <c r="G15" s="14"/>
      <c r="H15" s="14"/>
      <c r="I15" s="14"/>
    </row>
    <row r="16" spans="1:9" x14ac:dyDescent="0.25">
      <c r="A16" s="9" t="s">
        <v>11</v>
      </c>
      <c r="B16" s="14"/>
      <c r="C16" s="14"/>
      <c r="D16" s="14"/>
      <c r="E16" s="9" t="s">
        <v>11</v>
      </c>
      <c r="F16" s="14"/>
      <c r="G16" s="14"/>
      <c r="H16" s="14"/>
      <c r="I16" s="14"/>
    </row>
    <row r="17" spans="1:9" x14ac:dyDescent="0.25">
      <c r="A17" s="9" t="s">
        <v>14</v>
      </c>
      <c r="B17" s="14"/>
      <c r="C17" s="14"/>
      <c r="D17" s="14"/>
      <c r="E17" s="9" t="s">
        <v>14</v>
      </c>
      <c r="F17" s="14"/>
      <c r="G17" s="14"/>
      <c r="H17" s="14"/>
      <c r="I17" s="14"/>
    </row>
    <row r="18" spans="1:9" x14ac:dyDescent="0.25">
      <c r="A18" s="9"/>
      <c r="B18" s="14"/>
      <c r="C18" s="14"/>
      <c r="D18" s="14"/>
      <c r="E18" s="9"/>
      <c r="F18" s="14"/>
      <c r="G18" s="14"/>
      <c r="H18" s="14"/>
      <c r="I18" s="14"/>
    </row>
    <row r="19" spans="1:9" x14ac:dyDescent="0.25">
      <c r="A19" s="9" t="s">
        <v>11</v>
      </c>
      <c r="B19" s="14"/>
      <c r="C19" s="14"/>
      <c r="D19" s="14"/>
      <c r="E19" s="9" t="s">
        <v>11</v>
      </c>
      <c r="F19" s="14"/>
      <c r="G19" s="14"/>
      <c r="H19" s="14"/>
      <c r="I19" s="14"/>
    </row>
    <row r="20" spans="1:9" x14ac:dyDescent="0.25">
      <c r="A20" s="9" t="s">
        <v>15</v>
      </c>
      <c r="B20" s="14"/>
      <c r="C20" s="14"/>
      <c r="D20" s="14"/>
      <c r="E20" s="9" t="s">
        <v>15</v>
      </c>
      <c r="F20" s="14"/>
      <c r="G20" s="14"/>
      <c r="H20" s="14"/>
      <c r="I20" s="14"/>
    </row>
    <row r="21" spans="1:9" x14ac:dyDescent="0.25">
      <c r="A21" s="9" t="s">
        <v>264</v>
      </c>
      <c r="B21" s="14"/>
      <c r="C21" s="14"/>
      <c r="D21" s="14"/>
      <c r="E21" s="9" t="s">
        <v>265</v>
      </c>
      <c r="F21" s="14"/>
      <c r="G21" s="14"/>
      <c r="H21" s="14"/>
      <c r="I21" s="14"/>
    </row>
    <row r="22" spans="1:9" ht="28.5" customHeight="1" x14ac:dyDescent="0.25">
      <c r="A22" s="9" t="s">
        <v>11</v>
      </c>
      <c r="B22" s="14"/>
      <c r="C22" s="14"/>
      <c r="D22" s="14"/>
      <c r="E22" s="9" t="s">
        <v>11</v>
      </c>
      <c r="F22" s="14"/>
      <c r="G22" s="14"/>
      <c r="H22" s="14"/>
      <c r="I22" s="14"/>
    </row>
    <row r="23" spans="1:9" x14ac:dyDescent="0.25">
      <c r="A23" s="9" t="s">
        <v>16</v>
      </c>
      <c r="B23" s="14"/>
      <c r="C23" s="14"/>
      <c r="D23" s="14"/>
      <c r="E23" s="9" t="s">
        <v>16</v>
      </c>
      <c r="F23" s="14"/>
      <c r="G23" s="14"/>
      <c r="H23" s="14"/>
      <c r="I23" s="14"/>
    </row>
    <row r="24" spans="1:9" x14ac:dyDescent="0.25">
      <c r="A24" s="14"/>
      <c r="B24" s="14"/>
      <c r="C24" s="14"/>
      <c r="D24" s="14"/>
      <c r="E24" s="14"/>
      <c r="F24" s="14"/>
      <c r="G24" s="14"/>
      <c r="H24" s="14"/>
      <c r="I24" s="14"/>
    </row>
    <row r="27" spans="1:9" ht="42.75" customHeight="1" x14ac:dyDescent="0.25">
      <c r="A27" s="459" t="s">
        <v>266</v>
      </c>
      <c r="B27" s="459"/>
      <c r="C27" s="459"/>
      <c r="D27" s="459"/>
      <c r="E27" s="459"/>
      <c r="F27" s="459"/>
      <c r="G27" s="459"/>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67"/>
      <c r="B1" s="467"/>
      <c r="C1" s="467"/>
      <c r="D1" s="467"/>
      <c r="E1" s="467"/>
      <c r="F1" s="467"/>
      <c r="G1" s="467"/>
    </row>
    <row r="2" spans="1:7" x14ac:dyDescent="0.25">
      <c r="A2" s="468"/>
      <c r="B2" s="468"/>
      <c r="C2" s="468"/>
      <c r="D2" s="468"/>
      <c r="E2" s="468"/>
      <c r="F2" s="468"/>
      <c r="G2" s="46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K23" sqref="K23"/>
    </sheetView>
  </sheetViews>
  <sheetFormatPr defaultColWidth="9.140625" defaultRowHeight="12" x14ac:dyDescent="0.2"/>
  <cols>
    <col min="1" max="1" width="1.42578125" style="98" customWidth="1"/>
    <col min="2" max="5" width="18.28515625" style="98" customWidth="1"/>
    <col min="6" max="6" width="15" style="98" customWidth="1"/>
    <col min="7" max="7" width="9.140625" style="98" customWidth="1"/>
    <col min="8" max="8" width="31.5703125" style="98" customWidth="1"/>
    <col min="9" max="9" width="2.42578125" style="98" customWidth="1"/>
    <col min="10" max="16384" width="9.140625" style="98"/>
  </cols>
  <sheetData>
    <row r="1" spans="2:8" ht="9.75" customHeight="1" x14ac:dyDescent="0.2"/>
    <row r="2" spans="2:8" x14ac:dyDescent="0.2">
      <c r="B2" s="472" t="s">
        <v>313</v>
      </c>
      <c r="C2" s="473"/>
      <c r="D2" s="473"/>
      <c r="E2" s="473"/>
      <c r="F2" s="473"/>
      <c r="G2" s="473"/>
      <c r="H2" s="473"/>
    </row>
    <row r="3" spans="2:8" ht="25.5" customHeight="1" thickBot="1" x14ac:dyDescent="0.25">
      <c r="B3" s="474" t="s">
        <v>180</v>
      </c>
      <c r="C3" s="474"/>
      <c r="D3" s="474"/>
      <c r="E3" s="474"/>
      <c r="F3" s="474"/>
      <c r="G3" s="474"/>
      <c r="H3" s="474"/>
    </row>
    <row r="4" spans="2:8" x14ac:dyDescent="0.2">
      <c r="B4" s="504" t="s">
        <v>159</v>
      </c>
      <c r="C4" s="505"/>
      <c r="D4" s="505"/>
      <c r="E4" s="505"/>
      <c r="F4" s="505"/>
      <c r="G4" s="505"/>
      <c r="H4" s="506"/>
    </row>
    <row r="5" spans="2:8" x14ac:dyDescent="0.2">
      <c r="B5" s="507" t="s">
        <v>181</v>
      </c>
      <c r="C5" s="508"/>
      <c r="D5" s="508"/>
      <c r="E5" s="508"/>
      <c r="F5" s="508"/>
      <c r="G5" s="508"/>
      <c r="H5" s="509"/>
    </row>
    <row r="6" spans="2:8" x14ac:dyDescent="0.2">
      <c r="B6" s="507" t="s">
        <v>182</v>
      </c>
      <c r="C6" s="508"/>
      <c r="D6" s="508"/>
      <c r="E6" s="508"/>
      <c r="F6" s="508"/>
      <c r="G6" s="508"/>
      <c r="H6" s="509"/>
    </row>
    <row r="7" spans="2:8" ht="8.25" customHeight="1" thickBot="1" x14ac:dyDescent="0.25">
      <c r="B7" s="500" t="s">
        <v>160</v>
      </c>
      <c r="C7" s="503"/>
      <c r="D7" s="503"/>
      <c r="E7" s="503"/>
      <c r="F7" s="503"/>
      <c r="G7" s="503"/>
      <c r="H7" s="501"/>
    </row>
    <row r="8" spans="2:8" ht="11.25" customHeight="1" x14ac:dyDescent="0.2">
      <c r="B8" s="498" t="s">
        <v>161</v>
      </c>
      <c r="C8" s="502"/>
      <c r="D8" s="502"/>
      <c r="E8" s="502"/>
      <c r="F8" s="502"/>
      <c r="G8" s="502"/>
      <c r="H8" s="499"/>
    </row>
    <row r="9" spans="2:8" ht="6.75" customHeight="1" thickBot="1" x14ac:dyDescent="0.25">
      <c r="B9" s="500"/>
      <c r="C9" s="503"/>
      <c r="D9" s="503"/>
      <c r="E9" s="503"/>
      <c r="F9" s="503"/>
      <c r="G9" s="503"/>
      <c r="H9" s="501"/>
    </row>
    <row r="10" spans="2:8" ht="12.75" thickBot="1" x14ac:dyDescent="0.25">
      <c r="B10" s="492" t="s">
        <v>162</v>
      </c>
      <c r="C10" s="493"/>
      <c r="D10" s="493"/>
      <c r="E10" s="493"/>
      <c r="F10" s="493"/>
      <c r="G10" s="493"/>
      <c r="H10" s="494"/>
    </row>
    <row r="11" spans="2:8" x14ac:dyDescent="0.2">
      <c r="B11" s="498" t="s">
        <v>163</v>
      </c>
      <c r="C11" s="502"/>
      <c r="D11" s="502"/>
      <c r="E11" s="502"/>
      <c r="F11" s="502"/>
      <c r="G11" s="502"/>
      <c r="H11" s="499"/>
    </row>
    <row r="12" spans="2:8" ht="7.5" customHeight="1" thickBot="1" x14ac:dyDescent="0.25">
      <c r="B12" s="500"/>
      <c r="C12" s="503"/>
      <c r="D12" s="503"/>
      <c r="E12" s="503"/>
      <c r="F12" s="503"/>
      <c r="G12" s="503"/>
      <c r="H12" s="501"/>
    </row>
    <row r="13" spans="2:8" ht="12.75" thickBot="1" x14ac:dyDescent="0.25">
      <c r="B13" s="125" t="s">
        <v>164</v>
      </c>
      <c r="C13" s="492" t="s">
        <v>165</v>
      </c>
      <c r="D13" s="494"/>
      <c r="E13" s="492" t="s">
        <v>166</v>
      </c>
      <c r="F13" s="494"/>
      <c r="G13" s="492" t="s">
        <v>167</v>
      </c>
      <c r="H13" s="494"/>
    </row>
    <row r="14" spans="2:8" ht="12.75" thickBot="1" x14ac:dyDescent="0.25">
      <c r="B14" s="492" t="s">
        <v>168</v>
      </c>
      <c r="C14" s="493"/>
      <c r="D14" s="493"/>
      <c r="E14" s="493"/>
      <c r="F14" s="493"/>
      <c r="G14" s="493"/>
      <c r="H14" s="494"/>
    </row>
    <row r="15" spans="2:8" ht="12.75" thickBot="1" x14ac:dyDescent="0.25">
      <c r="B15" s="125" t="s">
        <v>164</v>
      </c>
      <c r="C15" s="492" t="s">
        <v>165</v>
      </c>
      <c r="D15" s="494"/>
      <c r="E15" s="492" t="s">
        <v>166</v>
      </c>
      <c r="F15" s="494"/>
      <c r="G15" s="492" t="s">
        <v>169</v>
      </c>
      <c r="H15" s="494"/>
    </row>
    <row r="16" spans="2:8" x14ac:dyDescent="0.2">
      <c r="B16" s="498" t="s">
        <v>185</v>
      </c>
      <c r="C16" s="499"/>
      <c r="D16" s="498" t="s">
        <v>186</v>
      </c>
      <c r="E16" s="499"/>
      <c r="F16" s="498" t="s">
        <v>170</v>
      </c>
      <c r="G16" s="502"/>
      <c r="H16" s="499"/>
    </row>
    <row r="17" spans="2:8" ht="12.75" thickBot="1" x14ac:dyDescent="0.25">
      <c r="B17" s="500"/>
      <c r="C17" s="501"/>
      <c r="D17" s="500"/>
      <c r="E17" s="501"/>
      <c r="F17" s="500" t="s">
        <v>171</v>
      </c>
      <c r="G17" s="503"/>
      <c r="H17" s="501"/>
    </row>
    <row r="18" spans="2:8" ht="15" customHeight="1" x14ac:dyDescent="0.2">
      <c r="B18" s="475" t="s">
        <v>187</v>
      </c>
      <c r="C18" s="476"/>
      <c r="D18" s="476"/>
      <c r="E18" s="476"/>
      <c r="F18" s="476"/>
      <c r="G18" s="476"/>
      <c r="H18" s="477"/>
    </row>
    <row r="19" spans="2:8" ht="9.75" customHeight="1" x14ac:dyDescent="0.2">
      <c r="B19" s="478"/>
      <c r="C19" s="479"/>
      <c r="D19" s="479"/>
      <c r="E19" s="479"/>
      <c r="F19" s="479"/>
      <c r="G19" s="479"/>
      <c r="H19" s="480"/>
    </row>
    <row r="20" spans="2:8" ht="8.25" customHeight="1" thickBot="1" x14ac:dyDescent="0.25">
      <c r="B20" s="481"/>
      <c r="C20" s="482"/>
      <c r="D20" s="482"/>
      <c r="E20" s="482"/>
      <c r="F20" s="482"/>
      <c r="G20" s="482"/>
      <c r="H20" s="483"/>
    </row>
    <row r="21" spans="2:8" ht="25.5" customHeight="1" thickBot="1" x14ac:dyDescent="0.25">
      <c r="B21" s="492" t="s">
        <v>172</v>
      </c>
      <c r="C21" s="493"/>
      <c r="D21" s="493"/>
      <c r="E21" s="493"/>
      <c r="F21" s="493"/>
      <c r="G21" s="493"/>
      <c r="H21" s="494"/>
    </row>
    <row r="22" spans="2:8" ht="46.5" customHeight="1" x14ac:dyDescent="0.2">
      <c r="B22" s="495" t="s">
        <v>183</v>
      </c>
      <c r="C22" s="496"/>
      <c r="D22" s="496"/>
      <c r="E22" s="496"/>
      <c r="F22" s="496"/>
      <c r="G22" s="496"/>
      <c r="H22" s="497"/>
    </row>
    <row r="23" spans="2:8" x14ac:dyDescent="0.2">
      <c r="B23" s="484"/>
      <c r="C23" s="405"/>
      <c r="D23" s="405"/>
      <c r="E23" s="405"/>
      <c r="F23" s="405"/>
      <c r="G23" s="405"/>
      <c r="H23" s="485"/>
    </row>
    <row r="24" spans="2:8" x14ac:dyDescent="0.2">
      <c r="B24" s="486"/>
      <c r="C24" s="487"/>
      <c r="D24" s="487"/>
      <c r="E24" s="487"/>
      <c r="F24" s="487"/>
      <c r="G24" s="487"/>
      <c r="H24" s="488"/>
    </row>
    <row r="25" spans="2:8" x14ac:dyDescent="0.2">
      <c r="B25" s="484" t="s">
        <v>173</v>
      </c>
      <c r="C25" s="405"/>
      <c r="D25" s="405"/>
      <c r="E25" s="405"/>
      <c r="F25" s="405"/>
      <c r="G25" s="405"/>
      <c r="H25" s="485"/>
    </row>
    <row r="26" spans="2:8" x14ac:dyDescent="0.2">
      <c r="B26" s="484"/>
      <c r="C26" s="405"/>
      <c r="D26" s="405"/>
      <c r="E26" s="405"/>
      <c r="F26" s="405"/>
      <c r="G26" s="405"/>
      <c r="H26" s="485"/>
    </row>
    <row r="27" spans="2:8" x14ac:dyDescent="0.2">
      <c r="B27" s="486"/>
      <c r="C27" s="487"/>
      <c r="D27" s="487"/>
      <c r="E27" s="487"/>
      <c r="F27" s="487"/>
      <c r="G27" s="487"/>
      <c r="H27" s="488"/>
    </row>
    <row r="28" spans="2:8" ht="12.75" thickBot="1" x14ac:dyDescent="0.25">
      <c r="B28" s="489" t="s">
        <v>174</v>
      </c>
      <c r="C28" s="490"/>
      <c r="D28" s="490"/>
      <c r="E28" s="490"/>
      <c r="F28" s="490"/>
      <c r="G28" s="490"/>
      <c r="H28" s="491"/>
    </row>
    <row r="29" spans="2:8" ht="48.75" customHeight="1" x14ac:dyDescent="0.2">
      <c r="B29" s="495" t="s">
        <v>184</v>
      </c>
      <c r="C29" s="496"/>
      <c r="D29" s="496"/>
      <c r="E29" s="496"/>
      <c r="F29" s="496"/>
      <c r="G29" s="496"/>
      <c r="H29" s="497"/>
    </row>
    <row r="30" spans="2:8" x14ac:dyDescent="0.2">
      <c r="B30" s="484"/>
      <c r="C30" s="405"/>
      <c r="D30" s="405"/>
      <c r="E30" s="405"/>
      <c r="F30" s="405"/>
      <c r="G30" s="405"/>
      <c r="H30" s="485"/>
    </row>
    <row r="31" spans="2:8" x14ac:dyDescent="0.2">
      <c r="B31" s="486"/>
      <c r="C31" s="487"/>
      <c r="D31" s="487"/>
      <c r="E31" s="487"/>
      <c r="F31" s="487"/>
      <c r="G31" s="487"/>
      <c r="H31" s="488"/>
    </row>
    <row r="32" spans="2:8" x14ac:dyDescent="0.2">
      <c r="B32" s="484" t="s">
        <v>175</v>
      </c>
      <c r="C32" s="405"/>
      <c r="D32" s="405"/>
      <c r="E32" s="405"/>
      <c r="F32" s="405"/>
      <c r="G32" s="405"/>
      <c r="H32" s="485"/>
    </row>
    <row r="33" spans="2:8" x14ac:dyDescent="0.2">
      <c r="B33" s="484"/>
      <c r="C33" s="405"/>
      <c r="D33" s="405"/>
      <c r="E33" s="405"/>
      <c r="F33" s="405"/>
      <c r="G33" s="405"/>
      <c r="H33" s="485"/>
    </row>
    <row r="34" spans="2:8" x14ac:dyDescent="0.2">
      <c r="B34" s="486"/>
      <c r="C34" s="487"/>
      <c r="D34" s="487"/>
      <c r="E34" s="487"/>
      <c r="F34" s="487"/>
      <c r="G34" s="487"/>
      <c r="H34" s="488"/>
    </row>
    <row r="35" spans="2:8" ht="12.75" thickBot="1" x14ac:dyDescent="0.25">
      <c r="B35" s="489" t="s">
        <v>176</v>
      </c>
      <c r="C35" s="490"/>
      <c r="D35" s="490"/>
      <c r="E35" s="490"/>
      <c r="F35" s="490"/>
      <c r="G35" s="490"/>
      <c r="H35" s="491"/>
    </row>
    <row r="36" spans="2:8" ht="12.75" thickBot="1" x14ac:dyDescent="0.25">
      <c r="B36" s="492" t="s">
        <v>177</v>
      </c>
      <c r="C36" s="493"/>
      <c r="D36" s="493"/>
      <c r="E36" s="493"/>
      <c r="F36" s="493"/>
      <c r="G36" s="493"/>
      <c r="H36" s="494"/>
    </row>
    <row r="37" spans="2:8" ht="12.75" thickBot="1" x14ac:dyDescent="0.25">
      <c r="B37" s="469" t="s">
        <v>178</v>
      </c>
      <c r="C37" s="470"/>
      <c r="D37" s="470"/>
      <c r="E37" s="470"/>
      <c r="F37" s="470"/>
      <c r="G37" s="471"/>
      <c r="H37" s="126" t="s">
        <v>179</v>
      </c>
    </row>
    <row r="38" spans="2:8" ht="12.75" thickBot="1" x14ac:dyDescent="0.25">
      <c r="B38" s="469" t="s">
        <v>178</v>
      </c>
      <c r="C38" s="470"/>
      <c r="D38" s="470"/>
      <c r="E38" s="470"/>
      <c r="F38" s="470"/>
      <c r="G38" s="471"/>
      <c r="H38" s="126" t="s">
        <v>179</v>
      </c>
    </row>
    <row r="39" spans="2:8" ht="12.75" thickBot="1" x14ac:dyDescent="0.25">
      <c r="B39" s="469" t="s">
        <v>178</v>
      </c>
      <c r="C39" s="470"/>
      <c r="D39" s="470"/>
      <c r="E39" s="470"/>
      <c r="F39" s="470"/>
      <c r="G39" s="471"/>
      <c r="H39" s="126" t="s">
        <v>179</v>
      </c>
    </row>
    <row r="40" spans="2:8" ht="12.75" thickBot="1" x14ac:dyDescent="0.25">
      <c r="B40" s="469" t="s">
        <v>178</v>
      </c>
      <c r="C40" s="470"/>
      <c r="D40" s="470"/>
      <c r="E40" s="470"/>
      <c r="F40" s="470"/>
      <c r="G40" s="471"/>
      <c r="H40" s="126" t="s">
        <v>179</v>
      </c>
    </row>
    <row r="41" spans="2:8" ht="12.75" thickBot="1" x14ac:dyDescent="0.25">
      <c r="B41" s="469" t="s">
        <v>178</v>
      </c>
      <c r="C41" s="470"/>
      <c r="D41" s="470"/>
      <c r="E41" s="470"/>
      <c r="F41" s="470"/>
      <c r="G41" s="471"/>
      <c r="H41" s="126" t="s">
        <v>179</v>
      </c>
    </row>
    <row r="42" spans="2:8" x14ac:dyDescent="0.2">
      <c r="B42" s="127"/>
      <c r="C42" s="127"/>
      <c r="D42" s="127"/>
      <c r="E42" s="127"/>
      <c r="F42" s="127"/>
      <c r="G42" s="127"/>
      <c r="H42" s="127"/>
    </row>
    <row r="43" spans="2:8" x14ac:dyDescent="0.2">
      <c r="B43" s="128"/>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6"/>
  <sheetViews>
    <sheetView zoomScaleNormal="100" workbookViewId="0">
      <selection activeCell="J6" sqref="J6"/>
    </sheetView>
  </sheetViews>
  <sheetFormatPr defaultRowHeight="15" x14ac:dyDescent="0.25"/>
  <cols>
    <col min="1" max="1" width="2.5703125" customWidth="1"/>
    <col min="2" max="2" width="35.28515625" customWidth="1"/>
    <col min="3" max="3" width="47" customWidth="1"/>
    <col min="4" max="7" width="12.5703125" customWidth="1"/>
    <col min="8" max="8" width="20" customWidth="1"/>
    <col min="9" max="9" width="2.28515625" customWidth="1"/>
    <col min="10" max="10" width="12.42578125" customWidth="1"/>
    <col min="11" max="11" width="12.5703125" customWidth="1"/>
    <col min="12" max="12" width="11.85546875" customWidth="1"/>
    <col min="13" max="13" width="13.7109375" customWidth="1"/>
    <col min="14" max="14" width="10.5703125" customWidth="1"/>
    <col min="15" max="15" width="12.5703125" customWidth="1"/>
    <col min="16" max="16" width="11.5703125" customWidth="1"/>
    <col min="17" max="17" width="15.140625" customWidth="1"/>
  </cols>
  <sheetData>
    <row r="1" spans="1:17" ht="25.5" customHeight="1" x14ac:dyDescent="0.25">
      <c r="A1" s="8"/>
      <c r="B1" s="510" t="s">
        <v>270</v>
      </c>
      <c r="C1" s="510"/>
      <c r="D1" s="510"/>
      <c r="E1" s="510"/>
      <c r="F1" s="510"/>
      <c r="G1" s="510"/>
      <c r="H1" s="510"/>
      <c r="I1" s="190"/>
      <c r="J1" s="190"/>
      <c r="K1" s="190"/>
      <c r="L1" s="190"/>
      <c r="M1" s="190"/>
      <c r="N1" s="190"/>
      <c r="O1" s="190"/>
      <c r="P1" s="190"/>
    </row>
    <row r="2" spans="1:17" ht="67.5" customHeight="1" x14ac:dyDescent="0.25">
      <c r="A2" s="8"/>
      <c r="B2" s="511" t="s">
        <v>272</v>
      </c>
      <c r="C2" s="511"/>
      <c r="D2" s="511"/>
      <c r="E2" s="511"/>
      <c r="F2" s="511"/>
      <c r="G2" s="511"/>
      <c r="H2" s="511"/>
      <c r="I2" s="32"/>
      <c r="J2" s="32"/>
      <c r="K2" s="8"/>
    </row>
    <row r="3" spans="1:17" ht="6.75" customHeight="1" x14ac:dyDescent="0.25">
      <c r="A3" s="8"/>
      <c r="B3" s="32"/>
      <c r="C3" s="32"/>
      <c r="D3" s="32"/>
      <c r="E3" s="32"/>
      <c r="F3" s="32"/>
      <c r="G3" s="32"/>
      <c r="H3" s="32"/>
      <c r="I3" s="32"/>
      <c r="J3" s="32"/>
      <c r="K3" s="8"/>
    </row>
    <row r="4" spans="1:17" ht="6.75" customHeight="1" x14ac:dyDescent="0.25">
      <c r="A4" s="8"/>
      <c r="B4" s="23"/>
      <c r="C4" s="23"/>
      <c r="D4" s="23"/>
      <c r="E4" s="23"/>
      <c r="F4" s="23"/>
      <c r="G4" s="23"/>
      <c r="H4" s="20"/>
      <c r="I4" s="23"/>
      <c r="J4" s="19"/>
    </row>
    <row r="5" spans="1:17" x14ac:dyDescent="0.25">
      <c r="A5" s="8"/>
      <c r="B5" s="513" t="s">
        <v>45</v>
      </c>
      <c r="C5" s="513" t="s">
        <v>46</v>
      </c>
      <c r="D5" s="513" t="s">
        <v>44</v>
      </c>
      <c r="E5" s="513"/>
      <c r="F5" s="513"/>
      <c r="G5" s="513"/>
      <c r="H5" s="513" t="s">
        <v>50</v>
      </c>
      <c r="I5" s="23"/>
      <c r="J5" s="19"/>
    </row>
    <row r="6" spans="1:17" ht="25.5" x14ac:dyDescent="0.25">
      <c r="A6" s="8"/>
      <c r="B6" s="513"/>
      <c r="C6" s="513"/>
      <c r="D6" s="31" t="s">
        <v>47</v>
      </c>
      <c r="E6" s="31" t="s">
        <v>51</v>
      </c>
      <c r="F6" s="30" t="s">
        <v>48</v>
      </c>
      <c r="G6" s="30" t="s">
        <v>49</v>
      </c>
      <c r="H6" s="513"/>
      <c r="I6" s="23"/>
      <c r="J6" s="19"/>
    </row>
    <row r="7" spans="1:17" x14ac:dyDescent="0.25">
      <c r="A7" s="8"/>
      <c r="B7" s="300"/>
      <c r="C7" s="265"/>
      <c r="D7" s="269"/>
      <c r="E7" s="23"/>
      <c r="F7" s="36"/>
      <c r="G7" s="264"/>
      <c r="H7" s="69">
        <f>(D7*F7)*G7</f>
        <v>0</v>
      </c>
      <c r="I7" s="23"/>
      <c r="J7" s="291"/>
      <c r="K7" s="284"/>
      <c r="L7" s="284"/>
      <c r="M7" s="165"/>
      <c r="N7" s="165"/>
      <c r="O7" s="332"/>
      <c r="Q7" s="284"/>
    </row>
    <row r="8" spans="1:17" x14ac:dyDescent="0.25">
      <c r="A8" s="8"/>
      <c r="B8" s="33"/>
      <c r="C8" s="33"/>
      <c r="D8" s="269"/>
      <c r="E8" s="23"/>
      <c r="F8" s="36"/>
      <c r="G8" s="266"/>
      <c r="H8" s="69">
        <f t="shared" ref="H8:H13" si="0">(D8*F8)*G8</f>
        <v>0</v>
      </c>
      <c r="I8" s="193"/>
      <c r="J8" s="291"/>
      <c r="K8" s="284"/>
      <c r="L8" s="284"/>
      <c r="M8" s="165"/>
      <c r="N8" s="165"/>
      <c r="O8" s="290"/>
      <c r="Q8" s="284"/>
    </row>
    <row r="9" spans="1:17" x14ac:dyDescent="0.25">
      <c r="A9" s="8"/>
      <c r="B9" s="267"/>
      <c r="C9" s="267"/>
      <c r="D9" s="269"/>
      <c r="E9" s="23"/>
      <c r="F9" s="36"/>
      <c r="G9" s="266"/>
      <c r="H9" s="69">
        <f>(D9*F9)*G9</f>
        <v>0</v>
      </c>
      <c r="I9" s="193"/>
      <c r="J9" s="291"/>
      <c r="K9" s="284"/>
      <c r="L9" s="284"/>
      <c r="M9" s="165"/>
      <c r="N9" s="165"/>
      <c r="Q9" s="284"/>
    </row>
    <row r="10" spans="1:17" x14ac:dyDescent="0.25">
      <c r="A10" s="8"/>
      <c r="B10" s="304"/>
      <c r="C10" s="265"/>
      <c r="D10" s="269"/>
      <c r="E10" s="23"/>
      <c r="F10" s="36"/>
      <c r="G10" s="266"/>
      <c r="H10" s="69">
        <f t="shared" si="0"/>
        <v>0</v>
      </c>
      <c r="I10" s="193"/>
      <c r="J10" s="291"/>
      <c r="K10" s="284"/>
      <c r="L10" s="284"/>
      <c r="M10" s="165"/>
      <c r="N10" s="165"/>
      <c r="O10" s="332"/>
      <c r="P10" s="165"/>
      <c r="Q10" s="284"/>
    </row>
    <row r="11" spans="1:17" x14ac:dyDescent="0.25">
      <c r="A11" s="8"/>
      <c r="B11" s="265"/>
      <c r="C11" s="265"/>
      <c r="D11" s="269"/>
      <c r="E11" s="23"/>
      <c r="F11" s="36"/>
      <c r="G11" s="264"/>
      <c r="H11" s="69">
        <f t="shared" si="0"/>
        <v>0</v>
      </c>
      <c r="I11" s="193"/>
      <c r="J11" s="291"/>
      <c r="K11" s="284"/>
      <c r="L11" s="284"/>
      <c r="M11" s="165"/>
      <c r="N11" s="165"/>
      <c r="Q11" s="284"/>
    </row>
    <row r="12" spans="1:17" x14ac:dyDescent="0.25">
      <c r="A12" s="8"/>
      <c r="B12" s="265"/>
      <c r="C12" s="278"/>
      <c r="D12" s="269"/>
      <c r="E12" s="23"/>
      <c r="F12" s="36"/>
      <c r="G12" s="264"/>
      <c r="H12" s="69">
        <f t="shared" si="0"/>
        <v>0</v>
      </c>
      <c r="I12" s="193"/>
      <c r="J12" s="291"/>
      <c r="K12" s="284"/>
      <c r="L12" s="284"/>
      <c r="M12" s="165"/>
      <c r="N12" s="165"/>
      <c r="Q12" s="284"/>
    </row>
    <row r="13" spans="1:17" x14ac:dyDescent="0.25">
      <c r="A13" s="8"/>
      <c r="B13" s="33"/>
      <c r="C13" s="33"/>
      <c r="D13" s="269"/>
      <c r="E13" s="23"/>
      <c r="F13" s="36"/>
      <c r="G13" s="266"/>
      <c r="H13" s="69">
        <f t="shared" si="0"/>
        <v>0</v>
      </c>
      <c r="I13" s="193"/>
      <c r="J13" s="291"/>
      <c r="K13" s="284"/>
      <c r="L13" s="284"/>
      <c r="M13" s="165"/>
      <c r="N13" s="165"/>
      <c r="Q13" s="284"/>
    </row>
    <row r="14" spans="1:17" ht="17.25" x14ac:dyDescent="0.4">
      <c r="A14" s="8"/>
      <c r="B14" s="33"/>
      <c r="C14" s="33"/>
      <c r="D14" s="270"/>
      <c r="E14" s="274"/>
      <c r="F14" s="36"/>
      <c r="G14" s="37"/>
      <c r="H14" s="253"/>
      <c r="I14" s="193"/>
      <c r="J14" s="21"/>
      <c r="K14" s="284"/>
      <c r="L14" s="284"/>
      <c r="N14" s="165"/>
      <c r="Q14" s="284"/>
    </row>
    <row r="15" spans="1:17" ht="17.25" x14ac:dyDescent="0.4">
      <c r="A15" s="8"/>
      <c r="B15" s="33"/>
      <c r="C15" s="283"/>
      <c r="D15" s="271"/>
      <c r="E15" s="35"/>
      <c r="F15" s="36"/>
      <c r="G15" s="41" t="s">
        <v>60</v>
      </c>
      <c r="H15" s="253">
        <f>SUM(H7:H13)</f>
        <v>0</v>
      </c>
      <c r="I15" s="193"/>
      <c r="J15" s="333"/>
      <c r="K15" s="69"/>
      <c r="L15" s="69"/>
      <c r="M15" s="69"/>
      <c r="N15" s="165"/>
      <c r="P15" s="253"/>
    </row>
    <row r="16" spans="1:17" x14ac:dyDescent="0.25">
      <c r="A16" s="8"/>
      <c r="B16" s="23"/>
      <c r="C16" s="283"/>
      <c r="D16" s="268"/>
      <c r="E16" s="29"/>
      <c r="F16" s="43"/>
      <c r="G16" s="29"/>
      <c r="H16" s="61"/>
      <c r="I16" s="80"/>
      <c r="J16" s="22"/>
    </row>
    <row r="17" spans="1:13" ht="17.25" x14ac:dyDescent="0.4">
      <c r="A17" s="8"/>
      <c r="B17" s="185"/>
      <c r="C17" s="283"/>
      <c r="D17" s="268"/>
      <c r="E17" s="64"/>
      <c r="F17" s="65"/>
      <c r="G17" s="194"/>
      <c r="H17" s="106">
        <v>0</v>
      </c>
      <c r="I17" s="8"/>
    </row>
    <row r="18" spans="1:13" x14ac:dyDescent="0.25">
      <c r="A18" s="8"/>
      <c r="B18" s="62"/>
      <c r="C18" s="62"/>
      <c r="D18" s="272"/>
      <c r="E18" s="64"/>
      <c r="F18" s="512" t="s">
        <v>52</v>
      </c>
      <c r="G18" s="512"/>
      <c r="H18" s="67">
        <v>0</v>
      </c>
      <c r="I18" s="8"/>
    </row>
    <row r="19" spans="1:13" x14ac:dyDescent="0.25">
      <c r="A19" s="8"/>
      <c r="B19" s="8"/>
      <c r="C19" s="8"/>
      <c r="D19" s="39"/>
      <c r="E19" s="16"/>
      <c r="F19" s="44"/>
      <c r="G19" s="16"/>
      <c r="H19" s="39"/>
      <c r="I19" s="8"/>
      <c r="L19" s="8"/>
    </row>
    <row r="20" spans="1:13" x14ac:dyDescent="0.25">
      <c r="A20" s="8"/>
      <c r="B20" s="8"/>
      <c r="C20" s="8"/>
      <c r="D20" s="39"/>
      <c r="E20" s="16"/>
      <c r="F20" s="44"/>
      <c r="G20" s="16"/>
      <c r="H20" s="39"/>
      <c r="I20" s="8"/>
      <c r="K20" s="165"/>
    </row>
    <row r="21" spans="1:13" ht="3.75" customHeight="1" x14ac:dyDescent="0.25">
      <c r="A21" s="8"/>
      <c r="B21" s="8"/>
      <c r="C21" s="8"/>
      <c r="D21" s="39"/>
      <c r="E21" s="16"/>
      <c r="F21" s="44"/>
      <c r="G21" s="16"/>
      <c r="H21" s="39"/>
      <c r="I21" s="8"/>
    </row>
    <row r="22" spans="1:13" hidden="1" x14ac:dyDescent="0.25">
      <c r="A22" s="8"/>
      <c r="B22" s="8"/>
      <c r="C22" s="8"/>
      <c r="D22" s="39"/>
      <c r="E22" s="16"/>
      <c r="F22" s="44"/>
      <c r="G22" s="16"/>
      <c r="H22" s="39"/>
      <c r="I22" s="8"/>
    </row>
    <row r="23" spans="1:13" hidden="1" x14ac:dyDescent="0.25">
      <c r="A23" s="8"/>
      <c r="B23" s="8"/>
      <c r="C23" s="8"/>
      <c r="D23" s="39"/>
      <c r="E23" s="16"/>
      <c r="F23" s="44"/>
      <c r="G23" s="16"/>
      <c r="H23" s="39"/>
      <c r="I23" s="8"/>
    </row>
    <row r="24" spans="1:13" hidden="1" x14ac:dyDescent="0.25">
      <c r="A24" s="8"/>
      <c r="B24" s="8"/>
      <c r="C24" s="8"/>
      <c r="D24" s="39"/>
      <c r="E24" s="16"/>
      <c r="F24" s="44"/>
      <c r="G24" s="16"/>
      <c r="H24" s="39"/>
      <c r="I24" s="8"/>
    </row>
    <row r="25" spans="1:13" hidden="1" x14ac:dyDescent="0.25">
      <c r="A25" s="8"/>
      <c r="B25" s="8"/>
      <c r="C25" s="8"/>
      <c r="D25" s="39"/>
      <c r="E25" s="16"/>
      <c r="F25" s="44"/>
      <c r="G25" s="16"/>
      <c r="H25" s="39"/>
      <c r="I25" s="8"/>
    </row>
    <row r="26" spans="1:13" hidden="1" x14ac:dyDescent="0.25">
      <c r="A26" s="8"/>
      <c r="B26" s="8"/>
      <c r="C26" s="8"/>
      <c r="D26" s="39"/>
      <c r="E26" s="16"/>
      <c r="F26" s="44"/>
      <c r="G26" s="16"/>
      <c r="H26" s="39"/>
      <c r="I26" s="8"/>
    </row>
    <row r="27" spans="1:13" x14ac:dyDescent="0.25">
      <c r="A27" s="8"/>
      <c r="B27" s="56" t="s">
        <v>56</v>
      </c>
      <c r="C27" s="72"/>
      <c r="D27" s="72"/>
      <c r="E27" s="72"/>
      <c r="F27" s="72"/>
      <c r="G27" s="72"/>
      <c r="H27" s="73"/>
      <c r="I27" s="8"/>
      <c r="K27" s="165"/>
    </row>
    <row r="28" spans="1:13" ht="19.5" customHeight="1" x14ac:dyDescent="0.25">
      <c r="A28" s="8"/>
      <c r="B28" s="515"/>
      <c r="C28" s="516"/>
      <c r="D28" s="516"/>
      <c r="E28" s="516"/>
      <c r="F28" s="516"/>
      <c r="G28" s="516"/>
      <c r="H28" s="517"/>
      <c r="I28" s="8"/>
      <c r="K28" s="284"/>
    </row>
    <row r="29" spans="1:13" ht="30" customHeight="1" x14ac:dyDescent="0.25">
      <c r="A29" s="8"/>
      <c r="B29" s="515"/>
      <c r="C29" s="516"/>
      <c r="D29" s="516"/>
      <c r="E29" s="516"/>
      <c r="F29" s="516"/>
      <c r="G29" s="516"/>
      <c r="H29" s="517"/>
      <c r="I29" s="8"/>
      <c r="K29" s="284"/>
    </row>
    <row r="30" spans="1:13" ht="30.75" customHeight="1" x14ac:dyDescent="0.25">
      <c r="A30" s="8"/>
      <c r="B30" s="515"/>
      <c r="C30" s="516"/>
      <c r="D30" s="516"/>
      <c r="E30" s="516"/>
      <c r="F30" s="516"/>
      <c r="G30" s="516"/>
      <c r="H30" s="517"/>
      <c r="I30" s="8"/>
      <c r="K30" s="284"/>
    </row>
    <row r="31" spans="1:13" ht="30" customHeight="1" x14ac:dyDescent="0.25">
      <c r="A31" s="8"/>
      <c r="B31" s="515"/>
      <c r="C31" s="516"/>
      <c r="D31" s="516"/>
      <c r="E31" s="516"/>
      <c r="F31" s="516"/>
      <c r="G31" s="516"/>
      <c r="H31" s="517"/>
      <c r="I31" s="8"/>
      <c r="L31" s="273"/>
      <c r="M31" s="8"/>
    </row>
    <row r="32" spans="1:13" ht="32.25" customHeight="1" x14ac:dyDescent="0.25">
      <c r="A32" s="8"/>
      <c r="B32" s="515"/>
      <c r="C32" s="516"/>
      <c r="D32" s="516"/>
      <c r="E32" s="516"/>
      <c r="F32" s="516"/>
      <c r="G32" s="516"/>
      <c r="H32" s="517"/>
      <c r="I32" s="8"/>
      <c r="L32" s="8"/>
      <c r="M32" s="8"/>
    </row>
    <row r="33" spans="1:13" ht="30" customHeight="1" x14ac:dyDescent="0.25">
      <c r="A33" s="8"/>
      <c r="B33" s="515"/>
      <c r="C33" s="516"/>
      <c r="D33" s="516"/>
      <c r="E33" s="516"/>
      <c r="F33" s="516"/>
      <c r="G33" s="516"/>
      <c r="H33" s="517"/>
      <c r="I33" s="8"/>
      <c r="K33" s="8"/>
      <c r="L33" s="8"/>
      <c r="M33" s="8"/>
    </row>
    <row r="34" spans="1:13" ht="30" customHeight="1" x14ac:dyDescent="0.25">
      <c r="A34" s="8"/>
      <c r="B34" s="515"/>
      <c r="C34" s="516"/>
      <c r="D34" s="516"/>
      <c r="E34" s="516"/>
      <c r="F34" s="516"/>
      <c r="G34" s="516"/>
      <c r="H34" s="517"/>
      <c r="I34" s="8"/>
      <c r="K34" s="8"/>
      <c r="L34" s="8"/>
      <c r="M34" s="8"/>
    </row>
    <row r="35" spans="1:13" x14ac:dyDescent="0.25">
      <c r="A35" s="8"/>
      <c r="B35" s="52"/>
      <c r="C35" s="46"/>
      <c r="D35" s="46"/>
      <c r="E35" s="46"/>
      <c r="F35" s="514" t="s">
        <v>326</v>
      </c>
      <c r="G35" s="514"/>
      <c r="H35" s="252">
        <f>H15</f>
        <v>0</v>
      </c>
      <c r="I35" s="8"/>
      <c r="L35" s="8"/>
      <c r="M35" s="8"/>
    </row>
    <row r="36" spans="1:13" ht="11.25" customHeight="1" x14ac:dyDescent="0.25">
      <c r="A36" s="8"/>
      <c r="B36" s="8"/>
      <c r="C36" s="8"/>
      <c r="D36" s="8"/>
      <c r="E36" s="8"/>
      <c r="F36" s="8"/>
      <c r="G36" s="8"/>
      <c r="H36" s="8"/>
      <c r="I36" s="8"/>
      <c r="L36" s="8"/>
      <c r="M36" s="8"/>
    </row>
    <row r="37" spans="1:13" ht="11.25" customHeight="1" x14ac:dyDescent="0.25">
      <c r="A37" s="8"/>
      <c r="B37" s="8"/>
      <c r="C37" s="8"/>
      <c r="D37" s="8"/>
      <c r="E37" s="8"/>
      <c r="F37" s="8"/>
      <c r="G37" s="8"/>
      <c r="H37" s="8"/>
      <c r="I37" s="8"/>
      <c r="L37" s="8"/>
      <c r="M37" s="8"/>
    </row>
    <row r="38" spans="1:13" x14ac:dyDescent="0.25">
      <c r="A38" s="8"/>
      <c r="B38" s="56" t="s">
        <v>57</v>
      </c>
      <c r="C38" s="57"/>
      <c r="D38" s="47"/>
      <c r="E38" s="47"/>
      <c r="F38" s="47"/>
      <c r="G38" s="47"/>
      <c r="H38" s="53"/>
      <c r="I38" s="8"/>
      <c r="L38" s="8"/>
      <c r="M38" s="8"/>
    </row>
    <row r="39" spans="1:13" ht="30" customHeight="1" x14ac:dyDescent="0.25">
      <c r="A39" s="8"/>
      <c r="B39" s="515"/>
      <c r="C39" s="516"/>
      <c r="D39" s="516"/>
      <c r="E39" s="516"/>
      <c r="F39" s="516"/>
      <c r="G39" s="516"/>
      <c r="H39" s="517"/>
      <c r="I39" s="8"/>
      <c r="L39" s="8"/>
      <c r="M39" s="8"/>
    </row>
    <row r="40" spans="1:13" x14ac:dyDescent="0.25">
      <c r="A40" s="8"/>
      <c r="B40" s="75"/>
      <c r="C40" s="76"/>
      <c r="D40" s="76"/>
      <c r="E40" s="76"/>
      <c r="F40" s="518" t="s">
        <v>52</v>
      </c>
      <c r="G40" s="518"/>
      <c r="H40" s="252">
        <f>H18</f>
        <v>0</v>
      </c>
      <c r="I40" s="8"/>
      <c r="L40" s="8"/>
      <c r="M40" s="8"/>
    </row>
    <row r="41" spans="1:13" ht="9.75" customHeight="1" x14ac:dyDescent="0.25">
      <c r="A41" s="8"/>
      <c r="B41" s="8"/>
      <c r="C41" s="8"/>
      <c r="D41" s="8"/>
      <c r="E41" s="8"/>
      <c r="F41" s="8"/>
      <c r="G41" s="8"/>
      <c r="H41" s="70"/>
      <c r="I41" s="8"/>
      <c r="L41" s="8"/>
      <c r="M41" s="8"/>
    </row>
    <row r="42" spans="1:13" ht="18" customHeight="1" x14ac:dyDescent="0.25">
      <c r="A42" s="8"/>
      <c r="B42" s="8"/>
      <c r="C42" s="8"/>
      <c r="D42" s="8"/>
      <c r="E42" s="8"/>
      <c r="F42" s="8"/>
      <c r="G42" s="8"/>
      <c r="H42" s="70"/>
      <c r="I42" s="8"/>
      <c r="L42" s="8"/>
      <c r="M42" s="8"/>
    </row>
    <row r="43" spans="1:13" ht="18" customHeight="1" x14ac:dyDescent="0.25">
      <c r="A43" s="8"/>
      <c r="C43" s="8"/>
      <c r="D43" s="8"/>
      <c r="E43" s="8"/>
      <c r="F43" s="519" t="s">
        <v>54</v>
      </c>
      <c r="G43" s="519"/>
      <c r="H43" s="249">
        <f>H35+H40</f>
        <v>0</v>
      </c>
      <c r="I43" s="8"/>
    </row>
    <row r="44" spans="1:13" x14ac:dyDescent="0.25">
      <c r="A44" s="8"/>
      <c r="B44" s="8"/>
      <c r="C44" s="8"/>
      <c r="D44" s="8"/>
      <c r="E44" s="8"/>
      <c r="F44" s="8"/>
      <c r="G44" s="8"/>
      <c r="H44" s="8"/>
      <c r="I44" s="8"/>
    </row>
    <row r="45" spans="1:13" ht="13.5" customHeight="1" x14ac:dyDescent="0.25">
      <c r="B45" s="8"/>
      <c r="C45" s="8"/>
      <c r="D45" s="8"/>
      <c r="E45" s="8"/>
      <c r="F45" s="58"/>
      <c r="G45" s="58"/>
      <c r="H45" s="67"/>
      <c r="I45" s="8"/>
    </row>
    <row r="46" spans="1:13" x14ac:dyDescent="0.25">
      <c r="B46" s="8"/>
      <c r="C46" s="8"/>
      <c r="D46" s="273"/>
      <c r="E46" s="8"/>
      <c r="F46" s="8"/>
      <c r="G46" s="8"/>
      <c r="H46" s="8"/>
      <c r="I46" s="8"/>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19"/>
  <sheetViews>
    <sheetView workbookViewId="0">
      <selection activeCell="M6" sqref="M6"/>
    </sheetView>
  </sheetViews>
  <sheetFormatPr defaultRowHeight="15" x14ac:dyDescent="0.25"/>
  <cols>
    <col min="1" max="1" width="2.85546875" customWidth="1"/>
    <col min="2" max="2" width="47" customWidth="1"/>
    <col min="3" max="3" width="2.7109375" customWidth="1"/>
    <col min="4" max="4" width="28" customWidth="1"/>
    <col min="5" max="5" width="18.140625" customWidth="1"/>
    <col min="6" max="7" width="15.85546875" customWidth="1"/>
    <col min="8" max="8" width="18.5703125" customWidth="1"/>
    <col min="9" max="9" width="3.28515625" customWidth="1"/>
    <col min="10" max="10" width="13.42578125" style="311" customWidth="1"/>
    <col min="11" max="11" width="11.140625" style="311" customWidth="1"/>
    <col min="12" max="12" width="12.28515625" style="311" customWidth="1"/>
    <col min="13" max="13" width="13.42578125" style="311" customWidth="1"/>
    <col min="14" max="14" width="4.42578125" customWidth="1"/>
    <col min="15" max="15" width="12.7109375" customWidth="1"/>
    <col min="16" max="29" width="9.140625" customWidth="1"/>
  </cols>
  <sheetData>
    <row r="1" spans="1:17" ht="26.25" customHeight="1" x14ac:dyDescent="0.25">
      <c r="A1" s="8"/>
      <c r="B1" s="510" t="s">
        <v>270</v>
      </c>
      <c r="C1" s="510"/>
      <c r="D1" s="510"/>
      <c r="E1" s="510"/>
      <c r="F1" s="510"/>
      <c r="G1" s="510"/>
      <c r="H1" s="510"/>
      <c r="I1" s="8"/>
      <c r="J1" s="310"/>
    </row>
    <row r="2" spans="1:17" ht="61.5" customHeight="1" x14ac:dyDescent="0.25">
      <c r="A2" s="8"/>
      <c r="B2" s="531" t="s">
        <v>274</v>
      </c>
      <c r="C2" s="531"/>
      <c r="D2" s="531"/>
      <c r="E2" s="531"/>
      <c r="F2" s="531"/>
      <c r="G2" s="531"/>
      <c r="H2" s="531"/>
      <c r="I2" s="59"/>
      <c r="J2" s="312"/>
    </row>
    <row r="3" spans="1:17" x14ac:dyDescent="0.25">
      <c r="A3" s="8"/>
      <c r="B3" s="59"/>
      <c r="C3" s="59"/>
      <c r="D3" s="59"/>
      <c r="E3" s="59"/>
      <c r="F3" s="59"/>
      <c r="G3" s="59"/>
      <c r="H3" s="59"/>
      <c r="I3" s="59"/>
      <c r="J3" s="312"/>
    </row>
    <row r="4" spans="1:17" ht="18.75" customHeight="1" x14ac:dyDescent="0.25">
      <c r="A4" s="8"/>
      <c r="B4" s="533" t="s">
        <v>45</v>
      </c>
      <c r="C4" s="533"/>
      <c r="D4" s="532" t="s">
        <v>55</v>
      </c>
      <c r="E4" s="532"/>
      <c r="F4" s="532" t="s">
        <v>44</v>
      </c>
      <c r="G4" s="532"/>
      <c r="H4" s="532" t="s">
        <v>6</v>
      </c>
      <c r="I4" s="59"/>
      <c r="J4" s="312"/>
    </row>
    <row r="5" spans="1:17" x14ac:dyDescent="0.25">
      <c r="A5" s="8"/>
      <c r="B5" s="533"/>
      <c r="C5" s="533"/>
      <c r="D5" s="532"/>
      <c r="E5" s="532"/>
      <c r="F5" s="60" t="s">
        <v>58</v>
      </c>
      <c r="G5" s="60" t="s">
        <v>59</v>
      </c>
      <c r="H5" s="532"/>
      <c r="I5" s="23"/>
      <c r="J5" s="313"/>
      <c r="K5" s="310"/>
      <c r="L5" s="310"/>
      <c r="M5" s="310"/>
      <c r="N5" s="8"/>
      <c r="O5" s="335"/>
      <c r="P5" s="8"/>
      <c r="Q5" s="8"/>
    </row>
    <row r="6" spans="1:17" x14ac:dyDescent="0.25">
      <c r="A6" s="8"/>
      <c r="B6" s="79"/>
      <c r="C6" s="80"/>
      <c r="D6" s="530"/>
      <c r="E6" s="530"/>
      <c r="F6" s="268">
        <f>Personnel!H7</f>
        <v>0</v>
      </c>
      <c r="G6" s="23"/>
      <c r="H6" s="67">
        <f>F6*G6</f>
        <v>0</v>
      </c>
      <c r="I6" s="23"/>
      <c r="J6" s="313"/>
      <c r="K6" s="310"/>
      <c r="L6" s="310"/>
      <c r="M6" s="310"/>
      <c r="N6" s="8"/>
      <c r="O6" s="8"/>
      <c r="P6" s="8"/>
      <c r="Q6" s="8"/>
    </row>
    <row r="7" spans="1:17" x14ac:dyDescent="0.25">
      <c r="A7" s="8"/>
      <c r="B7" s="95"/>
      <c r="C7" s="95"/>
      <c r="D7" s="520"/>
      <c r="E7" s="520"/>
      <c r="F7" s="268">
        <f>Personnel!H8</f>
        <v>0</v>
      </c>
      <c r="G7" s="23"/>
      <c r="H7" s="67">
        <f t="shared" ref="H7:H12" si="0">F7*G7</f>
        <v>0</v>
      </c>
      <c r="I7" s="23"/>
      <c r="J7" s="313"/>
      <c r="K7" s="310"/>
      <c r="L7" s="310"/>
      <c r="M7" s="310"/>
      <c r="N7" s="8"/>
      <c r="O7" s="8"/>
      <c r="P7" s="8"/>
      <c r="Q7" s="8"/>
    </row>
    <row r="8" spans="1:17" x14ac:dyDescent="0.25">
      <c r="A8" s="8"/>
      <c r="B8" s="62"/>
      <c r="C8" s="62"/>
      <c r="D8" s="520"/>
      <c r="E8" s="520"/>
      <c r="F8" s="268">
        <f>Personnel!H9</f>
        <v>0</v>
      </c>
      <c r="G8" s="23"/>
      <c r="H8" s="67">
        <f>F8*G8</f>
        <v>0</v>
      </c>
      <c r="I8" s="23"/>
      <c r="J8" s="313"/>
      <c r="K8" s="310"/>
      <c r="L8" s="310"/>
      <c r="M8" s="310"/>
      <c r="N8" s="8"/>
      <c r="O8" s="8"/>
      <c r="P8" s="8"/>
      <c r="Q8" s="8"/>
    </row>
    <row r="9" spans="1:17" x14ac:dyDescent="0.25">
      <c r="A9" s="8"/>
      <c r="B9" s="304"/>
      <c r="C9" s="62"/>
      <c r="D9" s="520"/>
      <c r="E9" s="520"/>
      <c r="F9" s="268">
        <f>Personnel!H10</f>
        <v>0</v>
      </c>
      <c r="G9" s="23"/>
      <c r="H9" s="67">
        <f t="shared" si="0"/>
        <v>0</v>
      </c>
      <c r="I9" s="23"/>
      <c r="J9" s="313"/>
      <c r="K9" s="310"/>
      <c r="L9" s="310"/>
      <c r="M9" s="310"/>
      <c r="N9" s="8"/>
      <c r="O9" s="8"/>
      <c r="P9" s="8"/>
      <c r="Q9" s="8"/>
    </row>
    <row r="10" spans="1:17" x14ac:dyDescent="0.25">
      <c r="A10" s="8"/>
      <c r="B10" s="277"/>
      <c r="C10" s="62"/>
      <c r="D10" s="520"/>
      <c r="E10" s="520"/>
      <c r="F10" s="268">
        <f>Personnel!H11</f>
        <v>0</v>
      </c>
      <c r="G10" s="23"/>
      <c r="H10" s="67">
        <f t="shared" si="0"/>
        <v>0</v>
      </c>
      <c r="I10" s="23"/>
      <c r="J10" s="313"/>
      <c r="K10" s="310"/>
      <c r="L10" s="310"/>
      <c r="M10" s="310"/>
      <c r="N10" s="8"/>
      <c r="O10" s="8"/>
      <c r="P10" s="8"/>
      <c r="Q10" s="8"/>
    </row>
    <row r="11" spans="1:17" x14ac:dyDescent="0.25">
      <c r="A11" s="8"/>
      <c r="B11" s="277"/>
      <c r="C11" s="62"/>
      <c r="D11" s="520"/>
      <c r="E11" s="520"/>
      <c r="F11" s="268">
        <f>Personnel!H12</f>
        <v>0</v>
      </c>
      <c r="G11" s="23"/>
      <c r="H11" s="67">
        <f t="shared" si="0"/>
        <v>0</v>
      </c>
      <c r="I11" s="23"/>
      <c r="J11" s="313"/>
      <c r="K11" s="310"/>
      <c r="L11" s="310"/>
      <c r="M11" s="310"/>
      <c r="N11" s="8"/>
      <c r="O11" s="8"/>
      <c r="P11" s="8"/>
      <c r="Q11" s="8"/>
    </row>
    <row r="12" spans="1:17" x14ac:dyDescent="0.25">
      <c r="A12" s="8"/>
      <c r="B12" s="277"/>
      <c r="C12" s="62"/>
      <c r="D12" s="520"/>
      <c r="E12" s="520"/>
      <c r="F12" s="268">
        <f>Personnel!H13</f>
        <v>0</v>
      </c>
      <c r="G12" s="23"/>
      <c r="H12" s="67">
        <f t="shared" si="0"/>
        <v>0</v>
      </c>
      <c r="I12" s="23"/>
      <c r="J12" s="313"/>
      <c r="K12" s="310"/>
      <c r="L12" s="310"/>
      <c r="M12" s="310"/>
      <c r="N12" s="8"/>
      <c r="O12" s="8"/>
      <c r="P12" s="8"/>
      <c r="Q12" s="8"/>
    </row>
    <row r="13" spans="1:17" x14ac:dyDescent="0.25">
      <c r="A13" s="8"/>
      <c r="B13" s="277"/>
      <c r="C13" s="62"/>
      <c r="D13" s="275"/>
      <c r="E13" s="275"/>
      <c r="F13" s="268"/>
      <c r="G13" s="23"/>
      <c r="H13" s="67"/>
      <c r="I13" s="23"/>
      <c r="J13" s="313"/>
      <c r="K13" s="310"/>
      <c r="L13" s="310"/>
      <c r="M13" s="310"/>
      <c r="N13" s="8"/>
      <c r="O13" s="8"/>
      <c r="P13" s="8"/>
      <c r="Q13" s="8"/>
    </row>
    <row r="14" spans="1:17" ht="17.25" x14ac:dyDescent="0.4">
      <c r="A14" s="8"/>
      <c r="B14" s="62"/>
      <c r="C14" s="62"/>
      <c r="D14" s="520"/>
      <c r="E14" s="520"/>
      <c r="F14" s="63"/>
      <c r="G14" s="81"/>
      <c r="H14" s="106">
        <f>SUM(H6:H12)</f>
        <v>0</v>
      </c>
      <c r="I14" s="23"/>
      <c r="J14" s="313"/>
      <c r="K14" s="313"/>
      <c r="L14" s="313"/>
      <c r="M14" s="310"/>
      <c r="N14" s="8"/>
      <c r="O14" s="42"/>
      <c r="P14" s="42"/>
      <c r="Q14" s="42"/>
    </row>
    <row r="15" spans="1:17" x14ac:dyDescent="0.25">
      <c r="A15" s="8"/>
      <c r="B15" s="82"/>
      <c r="C15" s="82"/>
      <c r="D15" s="283"/>
      <c r="E15" s="63"/>
      <c r="F15" s="63"/>
      <c r="G15" s="94" t="s">
        <v>60</v>
      </c>
      <c r="H15" s="67"/>
      <c r="I15" s="181"/>
      <c r="J15" s="314"/>
      <c r="K15" s="315"/>
      <c r="L15" s="310"/>
      <c r="M15" s="310"/>
      <c r="N15" s="8"/>
      <c r="O15" s="8"/>
      <c r="P15" s="8"/>
      <c r="Q15" s="8"/>
    </row>
    <row r="16" spans="1:17" x14ac:dyDescent="0.25">
      <c r="A16" s="8"/>
      <c r="B16" s="8"/>
      <c r="C16" s="8"/>
      <c r="D16" s="283"/>
      <c r="E16" s="63"/>
      <c r="F16" s="63"/>
      <c r="G16" s="8"/>
      <c r="H16" s="8"/>
      <c r="I16" s="8"/>
      <c r="J16" s="314"/>
      <c r="K16" s="310"/>
      <c r="L16" s="310"/>
      <c r="M16" s="310"/>
      <c r="N16" s="8"/>
      <c r="O16" s="8"/>
      <c r="P16" s="8"/>
      <c r="Q16" s="8"/>
    </row>
    <row r="17" spans="1:19" ht="17.25" x14ac:dyDescent="0.4">
      <c r="A17" s="8"/>
      <c r="B17" s="62"/>
      <c r="C17" s="62"/>
      <c r="D17" s="283"/>
      <c r="E17" s="63"/>
      <c r="F17" s="63"/>
      <c r="G17" s="195"/>
      <c r="H17" s="106">
        <v>0</v>
      </c>
      <c r="I17" s="8"/>
      <c r="J17" s="314"/>
      <c r="K17" s="310"/>
      <c r="L17" s="310"/>
      <c r="M17" s="310"/>
      <c r="N17" s="8"/>
      <c r="O17" s="8"/>
      <c r="P17" s="8"/>
      <c r="Q17" s="8"/>
    </row>
    <row r="18" spans="1:19" x14ac:dyDescent="0.25">
      <c r="A18" s="8"/>
      <c r="B18" s="8"/>
      <c r="C18" s="8"/>
      <c r="D18" s="534"/>
      <c r="E18" s="522"/>
      <c r="F18" s="512" t="s">
        <v>52</v>
      </c>
      <c r="G18" s="512"/>
      <c r="H18" s="67">
        <v>0</v>
      </c>
      <c r="I18" s="8"/>
      <c r="J18" s="314"/>
      <c r="K18" s="310"/>
      <c r="L18" s="310"/>
      <c r="M18" s="310"/>
      <c r="N18" s="8"/>
      <c r="O18" s="8"/>
      <c r="P18" s="8"/>
      <c r="Q18" s="8"/>
      <c r="R18" s="8"/>
      <c r="S18" s="8"/>
    </row>
    <row r="19" spans="1:19" x14ac:dyDescent="0.25">
      <c r="A19" s="8"/>
      <c r="B19" s="8"/>
      <c r="C19" s="8"/>
      <c r="D19" s="522"/>
      <c r="E19" s="522"/>
      <c r="F19" s="39"/>
      <c r="G19" s="78"/>
      <c r="H19" s="23"/>
      <c r="I19" s="8"/>
      <c r="J19" s="313"/>
      <c r="K19" s="310"/>
      <c r="L19" s="310"/>
      <c r="M19" s="310"/>
      <c r="N19" s="8"/>
      <c r="O19" s="8"/>
      <c r="P19" s="8"/>
      <c r="Q19" s="8"/>
      <c r="R19" s="8"/>
      <c r="S19" s="8"/>
    </row>
    <row r="20" spans="1:19" x14ac:dyDescent="0.25">
      <c r="A20" s="8"/>
      <c r="B20" s="8"/>
      <c r="C20" s="8"/>
      <c r="D20" s="522"/>
      <c r="E20" s="522"/>
      <c r="F20" s="39"/>
      <c r="G20" s="78"/>
      <c r="H20" s="23"/>
      <c r="I20" s="8"/>
      <c r="J20" s="310"/>
      <c r="K20" s="316"/>
      <c r="L20" s="316"/>
      <c r="M20" s="316"/>
      <c r="N20" s="298"/>
      <c r="O20" s="298"/>
      <c r="P20" s="298"/>
      <c r="Q20" s="8"/>
      <c r="R20" s="8"/>
      <c r="S20" s="8"/>
    </row>
    <row r="21" spans="1:19" x14ac:dyDescent="0.25">
      <c r="A21" s="8"/>
      <c r="B21" s="8"/>
      <c r="C21" s="8"/>
      <c r="D21" s="93"/>
      <c r="E21" s="93"/>
      <c r="F21" s="39"/>
      <c r="G21" s="78"/>
      <c r="H21" s="23"/>
      <c r="I21" s="8"/>
      <c r="J21" s="310"/>
      <c r="K21" s="317"/>
      <c r="L21" s="317"/>
      <c r="M21" s="317"/>
      <c r="N21" s="307"/>
      <c r="O21" s="308"/>
      <c r="P21" s="309"/>
      <c r="Q21" s="8"/>
      <c r="R21" s="8"/>
      <c r="S21" s="8"/>
    </row>
    <row r="22" spans="1:19" x14ac:dyDescent="0.25">
      <c r="A22" s="8"/>
      <c r="B22" s="56" t="s">
        <v>319</v>
      </c>
      <c r="C22" s="72"/>
      <c r="D22" s="72"/>
      <c r="E22" s="72"/>
      <c r="F22" s="72"/>
      <c r="G22" s="72"/>
      <c r="H22" s="73"/>
      <c r="I22" s="8"/>
      <c r="J22" s="310"/>
      <c r="K22" s="317"/>
      <c r="L22" s="317"/>
      <c r="M22" s="317"/>
      <c r="N22" s="307"/>
      <c r="O22" s="308"/>
      <c r="P22" s="309"/>
      <c r="Q22" s="8"/>
      <c r="R22" s="8"/>
      <c r="S22" s="8"/>
    </row>
    <row r="23" spans="1:19" ht="31.5" customHeight="1" x14ac:dyDescent="0.25">
      <c r="A23" s="8"/>
      <c r="B23" s="523"/>
      <c r="C23" s="524"/>
      <c r="D23" s="524"/>
      <c r="E23" s="524"/>
      <c r="F23" s="524"/>
      <c r="G23" s="524"/>
      <c r="H23" s="525"/>
      <c r="I23" s="8"/>
      <c r="J23" s="310"/>
      <c r="K23" s="317"/>
      <c r="L23" s="317"/>
      <c r="M23" s="317"/>
      <c r="N23" s="307"/>
      <c r="O23" s="308"/>
      <c r="P23" s="309"/>
      <c r="Q23" s="8"/>
      <c r="R23" s="8"/>
      <c r="S23" s="8"/>
    </row>
    <row r="24" spans="1:19" ht="30" customHeight="1" x14ac:dyDescent="0.25">
      <c r="A24" s="8"/>
      <c r="B24" s="523"/>
      <c r="C24" s="526"/>
      <c r="D24" s="526"/>
      <c r="E24" s="526"/>
      <c r="F24" s="526"/>
      <c r="G24" s="526"/>
      <c r="H24" s="525"/>
      <c r="I24" s="8"/>
      <c r="J24" s="314"/>
      <c r="K24" s="318"/>
      <c r="L24" s="317"/>
      <c r="M24" s="317"/>
      <c r="N24" s="307"/>
      <c r="O24" s="308"/>
      <c r="P24" s="309"/>
      <c r="Q24" s="8"/>
      <c r="R24" s="8"/>
      <c r="S24" s="8"/>
    </row>
    <row r="25" spans="1:19" ht="30" customHeight="1" x14ac:dyDescent="0.25">
      <c r="A25" s="8"/>
      <c r="B25" s="523"/>
      <c r="C25" s="526"/>
      <c r="D25" s="526"/>
      <c r="E25" s="526"/>
      <c r="F25" s="526"/>
      <c r="G25" s="526"/>
      <c r="H25" s="525"/>
      <c r="I25" s="8"/>
      <c r="J25" s="319"/>
      <c r="K25" s="318"/>
      <c r="L25" s="317"/>
      <c r="M25" s="317"/>
      <c r="N25" s="307"/>
      <c r="O25" s="308"/>
      <c r="P25" s="309"/>
      <c r="Q25" s="8"/>
      <c r="R25" s="8"/>
      <c r="S25" s="8"/>
    </row>
    <row r="26" spans="1:19" x14ac:dyDescent="0.25">
      <c r="A26" s="8"/>
      <c r="B26" s="52"/>
      <c r="C26" s="46"/>
      <c r="D26" s="46"/>
      <c r="E26" s="46"/>
      <c r="F26" s="46"/>
      <c r="G26" s="107" t="s">
        <v>60</v>
      </c>
      <c r="H26" s="252">
        <f>H15</f>
        <v>0</v>
      </c>
      <c r="I26" s="8"/>
      <c r="J26" s="313"/>
      <c r="K26" s="320"/>
      <c r="L26" s="317"/>
      <c r="M26" s="317"/>
      <c r="N26" s="307"/>
      <c r="O26" s="308"/>
      <c r="P26" s="309"/>
      <c r="Q26" s="8"/>
      <c r="R26" s="8"/>
      <c r="S26" s="8"/>
    </row>
    <row r="27" spans="1:19" x14ac:dyDescent="0.25">
      <c r="A27" s="8"/>
      <c r="B27" s="8"/>
      <c r="C27" s="8"/>
      <c r="D27" s="8"/>
      <c r="E27" s="8"/>
      <c r="F27" s="8"/>
      <c r="G27" s="8"/>
      <c r="H27" s="8"/>
      <c r="I27" s="8"/>
      <c r="J27" s="319"/>
      <c r="K27" s="318"/>
      <c r="L27" s="318"/>
      <c r="M27" s="318"/>
      <c r="N27" s="307"/>
      <c r="O27" s="306"/>
      <c r="P27" s="309"/>
      <c r="Q27" s="8"/>
      <c r="R27" s="8"/>
      <c r="S27" s="8"/>
    </row>
    <row r="28" spans="1:19" x14ac:dyDescent="0.25">
      <c r="A28" s="8"/>
      <c r="B28" s="8"/>
      <c r="C28" s="8"/>
      <c r="D28" s="8"/>
      <c r="E28" s="8"/>
      <c r="F28" s="8"/>
      <c r="G28" s="8"/>
      <c r="H28" s="8"/>
      <c r="I28" s="8"/>
      <c r="J28" s="310"/>
      <c r="K28" s="317"/>
      <c r="L28" s="317"/>
      <c r="M28" s="317"/>
      <c r="N28" s="306"/>
      <c r="O28" s="306"/>
      <c r="P28" s="309"/>
      <c r="Q28" s="8"/>
      <c r="R28" s="8"/>
      <c r="S28" s="8"/>
    </row>
    <row r="29" spans="1:19" x14ac:dyDescent="0.25">
      <c r="A29" s="8"/>
      <c r="B29" s="56" t="s">
        <v>320</v>
      </c>
      <c r="C29" s="57"/>
      <c r="D29" s="47"/>
      <c r="E29" s="47"/>
      <c r="F29" s="47"/>
      <c r="G29" s="47"/>
      <c r="H29" s="53"/>
      <c r="I29" s="8"/>
      <c r="J29" s="310"/>
      <c r="K29" s="310"/>
      <c r="L29" s="310"/>
      <c r="M29" s="310"/>
      <c r="N29" s="8"/>
      <c r="O29" s="8"/>
      <c r="P29" s="8"/>
      <c r="Q29" s="8"/>
      <c r="R29" s="8"/>
      <c r="S29" s="8"/>
    </row>
    <row r="30" spans="1:19" ht="30" customHeight="1" x14ac:dyDescent="0.25">
      <c r="A30" s="8"/>
      <c r="B30" s="527"/>
      <c r="C30" s="528"/>
      <c r="D30" s="528"/>
      <c r="E30" s="528"/>
      <c r="F30" s="528"/>
      <c r="G30" s="528"/>
      <c r="H30" s="529"/>
      <c r="I30" s="8"/>
      <c r="L30" s="310"/>
    </row>
    <row r="31" spans="1:19" x14ac:dyDescent="0.25">
      <c r="A31" s="8"/>
      <c r="B31" s="75"/>
      <c r="C31" s="76"/>
      <c r="D31" s="76"/>
      <c r="E31" s="76"/>
      <c r="F31" s="521" t="s">
        <v>52</v>
      </c>
      <c r="G31" s="521"/>
      <c r="H31" s="252">
        <f>H18</f>
        <v>0</v>
      </c>
      <c r="I31" s="8"/>
    </row>
    <row r="32" spans="1:19" x14ac:dyDescent="0.25">
      <c r="A32" s="8"/>
      <c r="B32" s="8"/>
      <c r="C32" s="8"/>
      <c r="D32" s="8"/>
      <c r="E32" s="8"/>
      <c r="F32" s="8"/>
      <c r="G32" s="8"/>
      <c r="H32" s="70"/>
      <c r="I32" s="8"/>
    </row>
    <row r="33" spans="1:9" x14ac:dyDescent="0.25">
      <c r="A33" s="8"/>
      <c r="B33" s="8"/>
      <c r="C33" s="8"/>
      <c r="D33" s="8"/>
      <c r="E33" s="8"/>
      <c r="F33" s="519" t="s">
        <v>321</v>
      </c>
      <c r="G33" s="519"/>
      <c r="H33" s="67">
        <f>H26+H31</f>
        <v>0</v>
      </c>
      <c r="I33" s="8"/>
    </row>
    <row r="34" spans="1:9" x14ac:dyDescent="0.25">
      <c r="A34" s="8"/>
      <c r="B34" s="8"/>
      <c r="C34" s="8"/>
      <c r="D34" s="8"/>
      <c r="E34" s="8"/>
      <c r="F34" s="8"/>
      <c r="G34" s="8"/>
      <c r="H34" s="8"/>
      <c r="I34" s="8"/>
    </row>
    <row r="35" spans="1:9" x14ac:dyDescent="0.25">
      <c r="A35" s="8"/>
      <c r="B35" s="8"/>
      <c r="C35" s="8"/>
      <c r="D35" s="8"/>
      <c r="E35" s="8"/>
      <c r="F35" s="8"/>
      <c r="G35" s="8"/>
      <c r="H35" s="8"/>
    </row>
    <row r="36" spans="1:9" x14ac:dyDescent="0.25">
      <c r="A36" s="8"/>
      <c r="B36" s="8"/>
      <c r="C36" s="8"/>
      <c r="D36" s="8"/>
      <c r="E36" s="8"/>
      <c r="F36" s="8"/>
      <c r="G36" s="8"/>
      <c r="H36" s="8"/>
    </row>
    <row r="37" spans="1:9" x14ac:dyDescent="0.25">
      <c r="A37" s="8"/>
      <c r="B37" s="8"/>
      <c r="C37" s="8"/>
      <c r="D37" s="8"/>
      <c r="E37" s="8"/>
      <c r="F37" s="8"/>
      <c r="G37" s="8"/>
      <c r="H37" s="8"/>
    </row>
    <row r="38" spans="1:9" x14ac:dyDescent="0.25">
      <c r="A38" s="8"/>
      <c r="B38" s="8"/>
      <c r="C38" s="8"/>
      <c r="D38" s="8"/>
      <c r="E38" s="8"/>
      <c r="F38" s="8"/>
      <c r="G38" s="8"/>
      <c r="H38" s="8"/>
    </row>
    <row r="39" spans="1:9" x14ac:dyDescent="0.25">
      <c r="A39" s="8"/>
      <c r="B39" s="8"/>
      <c r="C39" s="8"/>
      <c r="D39" s="8"/>
      <c r="E39" s="8"/>
      <c r="F39" s="8"/>
      <c r="G39" s="8"/>
      <c r="H39" s="8"/>
    </row>
    <row r="40" spans="1:9" x14ac:dyDescent="0.25">
      <c r="A40" s="8"/>
      <c r="B40" s="8"/>
      <c r="C40" s="8"/>
      <c r="D40" s="8"/>
      <c r="E40" s="8"/>
      <c r="F40" s="8"/>
      <c r="G40" s="8"/>
      <c r="H40" s="8"/>
    </row>
    <row r="41" spans="1:9" x14ac:dyDescent="0.25">
      <c r="A41" s="8"/>
      <c r="B41" s="8"/>
      <c r="C41" s="8"/>
      <c r="D41" s="8"/>
      <c r="E41" s="8"/>
      <c r="F41" s="8"/>
      <c r="G41" s="8"/>
      <c r="H41" s="8"/>
    </row>
    <row r="42" spans="1:9" x14ac:dyDescent="0.25">
      <c r="A42" s="8"/>
      <c r="B42" s="8"/>
      <c r="C42" s="8"/>
      <c r="D42" s="8"/>
      <c r="E42" s="8"/>
      <c r="F42" s="8"/>
      <c r="G42" s="8"/>
      <c r="H42" s="8"/>
    </row>
    <row r="43" spans="1:9" x14ac:dyDescent="0.25">
      <c r="A43" s="8"/>
      <c r="B43" s="8"/>
      <c r="C43" s="8"/>
      <c r="D43" s="8"/>
      <c r="E43" s="8"/>
      <c r="F43" s="8"/>
      <c r="G43" s="8"/>
      <c r="H43" s="8"/>
    </row>
    <row r="44" spans="1:9" x14ac:dyDescent="0.25">
      <c r="A44" s="8"/>
      <c r="B44" s="8"/>
      <c r="C44" s="8"/>
      <c r="D44" s="8"/>
      <c r="E44" s="8"/>
      <c r="F44" s="8"/>
      <c r="G44" s="8"/>
      <c r="H44" s="8"/>
    </row>
    <row r="45" spans="1:9" x14ac:dyDescent="0.25">
      <c r="A45" s="8"/>
      <c r="B45" s="8"/>
      <c r="C45" s="8"/>
      <c r="D45" s="8"/>
      <c r="E45" s="8"/>
      <c r="F45" s="8"/>
      <c r="G45" s="8"/>
      <c r="H45" s="8"/>
    </row>
    <row r="46" spans="1:9" x14ac:dyDescent="0.25">
      <c r="A46" s="8"/>
      <c r="B46" s="8"/>
      <c r="C46" s="8"/>
      <c r="D46" s="8"/>
      <c r="E46" s="8"/>
      <c r="F46" s="8"/>
      <c r="G46" s="8"/>
      <c r="H46" s="8"/>
    </row>
    <row r="47" spans="1:9" x14ac:dyDescent="0.25">
      <c r="A47" s="8"/>
      <c r="B47" s="8"/>
      <c r="C47" s="8"/>
      <c r="D47" s="8"/>
      <c r="E47" s="8"/>
      <c r="F47" s="8"/>
      <c r="G47" s="8"/>
      <c r="H47" s="8"/>
    </row>
    <row r="48" spans="1:9"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row r="218" spans="1:8" x14ac:dyDescent="0.25">
      <c r="A218" s="8"/>
      <c r="B218" s="8"/>
      <c r="C218" s="8"/>
      <c r="D218" s="8"/>
      <c r="E218" s="8"/>
      <c r="F218" s="8"/>
      <c r="G218" s="8"/>
      <c r="H218" s="8"/>
    </row>
    <row r="219" spans="1:8" x14ac:dyDescent="0.25">
      <c r="A219" s="8"/>
      <c r="B219" s="8"/>
      <c r="C219" s="8"/>
      <c r="D219" s="8"/>
      <c r="E219" s="8"/>
      <c r="F219" s="8"/>
      <c r="G219" s="8"/>
      <c r="H219" s="8"/>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 ref="D12:E12"/>
    <mergeCell ref="D9:E9"/>
    <mergeCell ref="F33:G33"/>
    <mergeCell ref="F31:G31"/>
    <mergeCell ref="D20:E20"/>
    <mergeCell ref="B23:H23"/>
    <mergeCell ref="B24:H24"/>
    <mergeCell ref="B25:H25"/>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A10" sqref="A10"/>
    </sheetView>
  </sheetViews>
  <sheetFormatPr defaultColWidth="9.140625" defaultRowHeight="15" x14ac:dyDescent="0.25"/>
  <cols>
    <col min="1" max="1" width="2.85546875" style="8" customWidth="1"/>
    <col min="2" max="2" width="50.42578125" style="8" customWidth="1"/>
    <col min="3"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510" t="s">
        <v>270</v>
      </c>
      <c r="C1" s="510"/>
      <c r="D1" s="510"/>
      <c r="E1" s="510"/>
      <c r="F1" s="510"/>
      <c r="G1" s="510"/>
      <c r="H1" s="510"/>
    </row>
    <row r="2" spans="2:23" ht="79.5" customHeight="1" x14ac:dyDescent="0.25">
      <c r="B2" s="531" t="s">
        <v>284</v>
      </c>
      <c r="C2" s="531"/>
      <c r="D2" s="531"/>
      <c r="E2" s="531"/>
      <c r="F2" s="531"/>
      <c r="G2" s="531"/>
      <c r="H2" s="531"/>
      <c r="I2" s="531"/>
      <c r="J2" s="59"/>
      <c r="K2" s="59"/>
    </row>
    <row r="3" spans="2:23" x14ac:dyDescent="0.25">
      <c r="B3" s="8" t="s">
        <v>342</v>
      </c>
      <c r="C3" s="59"/>
      <c r="D3" s="59"/>
      <c r="E3" s="59"/>
      <c r="F3" s="59"/>
      <c r="G3" s="59"/>
      <c r="H3" s="59"/>
      <c r="I3" s="59"/>
      <c r="J3" s="59"/>
      <c r="K3" s="59"/>
    </row>
    <row r="4" spans="2:23" x14ac:dyDescent="0.25">
      <c r="B4" s="532" t="s">
        <v>61</v>
      </c>
      <c r="C4" s="532" t="s">
        <v>62</v>
      </c>
      <c r="D4" s="536" t="s">
        <v>44</v>
      </c>
      <c r="E4" s="536"/>
      <c r="F4" s="536"/>
      <c r="G4" s="536"/>
      <c r="H4" s="536"/>
      <c r="I4" s="532" t="s">
        <v>50</v>
      </c>
      <c r="J4" s="59"/>
      <c r="K4" s="59"/>
    </row>
    <row r="5" spans="2:23" x14ac:dyDescent="0.25">
      <c r="B5" s="532"/>
      <c r="C5" s="532"/>
      <c r="D5" s="217" t="s">
        <v>63</v>
      </c>
      <c r="E5" s="217" t="s">
        <v>64</v>
      </c>
      <c r="F5" s="217" t="s">
        <v>65</v>
      </c>
      <c r="G5" s="217" t="s">
        <v>66</v>
      </c>
      <c r="H5" s="217" t="s">
        <v>67</v>
      </c>
      <c r="I5" s="532"/>
      <c r="J5" s="59"/>
      <c r="K5" s="59"/>
    </row>
    <row r="6" spans="2:23" x14ac:dyDescent="0.25">
      <c r="B6" s="254"/>
      <c r="C6" s="254"/>
      <c r="D6" s="337"/>
      <c r="E6" s="338"/>
      <c r="F6" s="254"/>
      <c r="G6" s="254"/>
      <c r="H6" s="302"/>
      <c r="I6" s="67">
        <f>E6*G6*H6</f>
        <v>0</v>
      </c>
      <c r="J6" s="59"/>
      <c r="K6" s="321"/>
      <c r="L6" s="324"/>
      <c r="M6" s="39"/>
    </row>
    <row r="7" spans="2:23" x14ac:dyDescent="0.25">
      <c r="B7" s="254"/>
      <c r="C7" s="254"/>
      <c r="D7"/>
      <c r="E7" s="338"/>
      <c r="F7" s="254"/>
      <c r="G7" s="254"/>
      <c r="H7" s="336"/>
      <c r="I7" s="67">
        <f t="shared" ref="I7:I13" si="0">E7*G7*H7</f>
        <v>0</v>
      </c>
      <c r="J7" s="59"/>
      <c r="K7" s="321"/>
      <c r="L7" s="324"/>
      <c r="M7" s="39"/>
    </row>
    <row r="8" spans="2:23" x14ac:dyDescent="0.25">
      <c r="B8" s="254"/>
      <c r="C8" s="254"/>
      <c r="D8" s="337"/>
      <c r="E8" s="338"/>
      <c r="F8" s="254"/>
      <c r="G8" s="254"/>
      <c r="H8" s="336"/>
      <c r="I8" s="67">
        <f t="shared" si="0"/>
        <v>0</v>
      </c>
      <c r="J8" s="59"/>
      <c r="K8" s="321"/>
      <c r="L8" s="324"/>
      <c r="M8" s="39"/>
    </row>
    <row r="9" spans="2:23" x14ac:dyDescent="0.25">
      <c r="B9" s="254"/>
      <c r="C9" s="254"/>
      <c r="D9"/>
      <c r="E9" s="338"/>
      <c r="F9" s="254"/>
      <c r="G9" s="254"/>
      <c r="H9" s="336"/>
      <c r="I9" s="67">
        <f t="shared" si="0"/>
        <v>0</v>
      </c>
      <c r="J9" s="59"/>
      <c r="K9" s="321"/>
      <c r="L9" s="324"/>
      <c r="M9" s="39"/>
    </row>
    <row r="10" spans="2:23" x14ac:dyDescent="0.25">
      <c r="B10" s="254"/>
      <c r="C10" s="254"/>
      <c r="D10" s="337"/>
      <c r="E10" s="338"/>
      <c r="F10" s="254"/>
      <c r="G10" s="254"/>
      <c r="H10" s="336"/>
      <c r="I10" s="67">
        <f t="shared" si="0"/>
        <v>0</v>
      </c>
      <c r="J10" s="59"/>
      <c r="K10" s="321"/>
      <c r="L10" s="324"/>
      <c r="M10" s="39"/>
    </row>
    <row r="11" spans="2:23" x14ac:dyDescent="0.25">
      <c r="B11" s="23"/>
      <c r="C11" s="62"/>
      <c r="D11" s="62"/>
      <c r="E11" s="322"/>
      <c r="F11" s="254"/>
      <c r="G11" s="254"/>
      <c r="H11" s="302"/>
      <c r="I11" s="67">
        <f t="shared" si="0"/>
        <v>0</v>
      </c>
      <c r="J11" s="23"/>
      <c r="K11" s="23"/>
    </row>
    <row r="12" spans="2:23" x14ac:dyDescent="0.25">
      <c r="B12" s="62"/>
      <c r="C12" s="62"/>
      <c r="D12" s="62"/>
      <c r="E12" s="63"/>
      <c r="F12" s="64"/>
      <c r="G12" s="64"/>
      <c r="H12" s="64"/>
      <c r="I12" s="67">
        <f t="shared" si="0"/>
        <v>0</v>
      </c>
      <c r="K12" s="23"/>
      <c r="L12" s="324"/>
    </row>
    <row r="13" spans="2:23" x14ac:dyDescent="0.25">
      <c r="B13" s="62"/>
      <c r="C13" s="62"/>
      <c r="D13" s="62"/>
      <c r="E13" s="63"/>
      <c r="F13" s="64"/>
      <c r="G13" s="64"/>
      <c r="H13" s="64"/>
      <c r="I13" s="67">
        <f t="shared" si="0"/>
        <v>0</v>
      </c>
      <c r="K13" s="23"/>
    </row>
    <row r="14" spans="2:23" x14ac:dyDescent="0.25">
      <c r="E14" s="39"/>
      <c r="G14" s="537" t="s">
        <v>60</v>
      </c>
      <c r="H14" s="537"/>
      <c r="I14" s="67">
        <f>SUM(I6:I13)</f>
        <v>0</v>
      </c>
      <c r="K14" s="23"/>
      <c r="P14" s="80"/>
      <c r="Q14" s="23"/>
      <c r="R14" s="23"/>
      <c r="S14" s="23"/>
      <c r="T14" s="23"/>
      <c r="U14" s="23"/>
      <c r="V14" s="23"/>
      <c r="W14" s="23"/>
    </row>
    <row r="15" spans="2:23" x14ac:dyDescent="0.25">
      <c r="E15" s="39"/>
      <c r="I15" s="39"/>
      <c r="K15" s="23"/>
      <c r="P15" s="538"/>
      <c r="Q15" s="538"/>
      <c r="R15" s="80"/>
      <c r="S15" s="80"/>
      <c r="T15" s="538"/>
      <c r="U15" s="538"/>
      <c r="V15" s="23"/>
      <c r="W15" s="80"/>
    </row>
    <row r="16" spans="2:23" ht="17.25" x14ac:dyDescent="0.4">
      <c r="E16" s="39"/>
      <c r="I16" s="106">
        <v>0</v>
      </c>
      <c r="K16" s="23"/>
      <c r="P16" s="530"/>
      <c r="Q16" s="539"/>
      <c r="R16" s="220"/>
      <c r="S16" s="220"/>
      <c r="T16" s="540"/>
      <c r="U16" s="540"/>
      <c r="V16" s="23"/>
      <c r="W16" s="222"/>
    </row>
    <row r="17" spans="2:23" x14ac:dyDescent="0.25">
      <c r="E17" s="39"/>
      <c r="G17" s="512" t="s">
        <v>52</v>
      </c>
      <c r="H17" s="512"/>
      <c r="I17" s="67">
        <v>0</v>
      </c>
      <c r="K17" s="23"/>
      <c r="P17" s="541"/>
      <c r="Q17" s="541"/>
      <c r="R17" s="215"/>
      <c r="S17" s="220"/>
      <c r="T17" s="535"/>
      <c r="U17" s="535"/>
      <c r="V17" s="23"/>
      <c r="W17" s="222"/>
    </row>
    <row r="18" spans="2:23" x14ac:dyDescent="0.25">
      <c r="E18" s="39"/>
      <c r="I18" s="39"/>
      <c r="K18" s="23"/>
      <c r="P18" s="223"/>
      <c r="Q18" s="223"/>
      <c r="R18" s="215"/>
      <c r="S18" s="220"/>
      <c r="T18" s="535"/>
      <c r="U18" s="535"/>
      <c r="V18" s="23"/>
      <c r="W18" s="222"/>
    </row>
    <row r="19" spans="2:23" x14ac:dyDescent="0.25">
      <c r="E19" s="39"/>
      <c r="I19" s="39"/>
      <c r="K19" s="23"/>
      <c r="P19" s="223"/>
      <c r="Q19" s="223"/>
      <c r="R19" s="215"/>
      <c r="S19" s="220"/>
      <c r="T19" s="535"/>
      <c r="U19" s="535"/>
      <c r="V19" s="23"/>
      <c r="W19" s="222"/>
    </row>
    <row r="20" spans="2:23" x14ac:dyDescent="0.25">
      <c r="B20" s="23"/>
      <c r="C20" s="23"/>
      <c r="D20" s="79"/>
      <c r="E20" s="97"/>
      <c r="F20" s="23"/>
      <c r="G20" s="23"/>
      <c r="H20" s="23"/>
      <c r="I20" s="90"/>
      <c r="J20" s="182"/>
      <c r="K20" s="183"/>
      <c r="M20" s="39"/>
      <c r="P20" s="223"/>
      <c r="Q20" s="223"/>
      <c r="R20" s="215"/>
      <c r="S20" s="220"/>
      <c r="T20" s="535"/>
      <c r="U20" s="535"/>
      <c r="V20" s="23"/>
      <c r="W20" s="222"/>
    </row>
    <row r="21" spans="2:23" x14ac:dyDescent="0.25">
      <c r="E21" s="39"/>
      <c r="I21" s="39"/>
      <c r="M21" s="323"/>
    </row>
    <row r="22" spans="2:23" x14ac:dyDescent="0.25">
      <c r="E22" s="39"/>
      <c r="I22" s="39"/>
    </row>
    <row r="23" spans="2:23" x14ac:dyDescent="0.25">
      <c r="E23" s="39"/>
      <c r="I23" s="39"/>
    </row>
    <row r="24" spans="2:23" x14ac:dyDescent="0.25">
      <c r="E24" s="39"/>
      <c r="I24" s="39"/>
    </row>
    <row r="25" spans="2:23" x14ac:dyDescent="0.25">
      <c r="B25" s="56" t="s">
        <v>68</v>
      </c>
      <c r="C25" s="72"/>
      <c r="D25" s="72"/>
      <c r="E25" s="72"/>
      <c r="F25" s="72"/>
      <c r="G25" s="72"/>
      <c r="H25" s="72"/>
      <c r="I25" s="85"/>
    </row>
    <row r="26" spans="2:23" ht="33.75" customHeight="1" x14ac:dyDescent="0.25">
      <c r="B26" s="542"/>
      <c r="C26" s="511"/>
      <c r="D26" s="511"/>
      <c r="E26" s="511"/>
      <c r="F26" s="511"/>
      <c r="G26" s="511"/>
      <c r="H26" s="511"/>
      <c r="I26" s="543"/>
    </row>
    <row r="27" spans="2:23" ht="31.5" customHeight="1" x14ac:dyDescent="0.25">
      <c r="B27" s="542"/>
      <c r="C27" s="511"/>
      <c r="D27" s="511"/>
      <c r="E27" s="511"/>
      <c r="F27" s="511"/>
      <c r="G27" s="511"/>
      <c r="H27" s="511"/>
      <c r="I27" s="543"/>
    </row>
    <row r="28" spans="2:23" ht="30" customHeight="1" x14ac:dyDescent="0.25">
      <c r="B28" s="542"/>
      <c r="C28" s="511"/>
      <c r="D28" s="511"/>
      <c r="E28" s="511"/>
      <c r="F28" s="511"/>
      <c r="G28" s="511"/>
      <c r="H28" s="511"/>
      <c r="I28" s="543"/>
    </row>
    <row r="29" spans="2:23" ht="30" customHeight="1" x14ac:dyDescent="0.25">
      <c r="B29" s="542"/>
      <c r="C29" s="511"/>
      <c r="D29" s="511"/>
      <c r="E29" s="511"/>
      <c r="F29" s="511"/>
      <c r="G29" s="511"/>
      <c r="H29" s="511"/>
      <c r="I29" s="543"/>
    </row>
    <row r="30" spans="2:23" x14ac:dyDescent="0.25">
      <c r="B30" s="52"/>
      <c r="C30" s="46"/>
      <c r="D30" s="46"/>
      <c r="E30" s="46"/>
      <c r="F30" s="18"/>
      <c r="G30" s="212"/>
      <c r="H30" s="212" t="s">
        <v>53</v>
      </c>
      <c r="I30" s="252">
        <f>I14</f>
        <v>0</v>
      </c>
    </row>
    <row r="33" spans="2:9" x14ac:dyDescent="0.25">
      <c r="B33" s="56" t="s">
        <v>69</v>
      </c>
      <c r="C33" s="57"/>
      <c r="D33" s="47"/>
      <c r="E33" s="47"/>
      <c r="F33" s="47"/>
      <c r="G33" s="47"/>
      <c r="H33" s="47"/>
      <c r="I33" s="77"/>
    </row>
    <row r="34" spans="2:9" ht="30" customHeight="1" x14ac:dyDescent="0.25">
      <c r="B34" s="542"/>
      <c r="C34" s="511"/>
      <c r="D34" s="511"/>
      <c r="E34" s="511"/>
      <c r="F34" s="511"/>
      <c r="G34" s="511"/>
      <c r="H34" s="511"/>
      <c r="I34" s="543"/>
    </row>
    <row r="35" spans="2:9" x14ac:dyDescent="0.25">
      <c r="B35" s="75"/>
      <c r="C35" s="76"/>
      <c r="D35" s="76"/>
      <c r="E35" s="76"/>
      <c r="F35" s="18"/>
      <c r="G35" s="213"/>
      <c r="H35" s="213" t="s">
        <v>52</v>
      </c>
      <c r="I35" s="252">
        <f>I17</f>
        <v>0</v>
      </c>
    </row>
    <row r="36" spans="2:9" x14ac:dyDescent="0.25">
      <c r="H36" s="70"/>
    </row>
    <row r="37" spans="2:9" x14ac:dyDescent="0.25">
      <c r="G37" s="519" t="s">
        <v>314</v>
      </c>
      <c r="H37" s="519"/>
      <c r="I37" s="67">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G13" sqref="G13"/>
    </sheetView>
  </sheetViews>
  <sheetFormatPr defaultColWidth="9.140625"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510" t="s">
        <v>270</v>
      </c>
      <c r="B1" s="510"/>
      <c r="C1" s="510"/>
      <c r="D1" s="510"/>
      <c r="E1" s="510"/>
      <c r="F1" s="510"/>
      <c r="G1" s="510"/>
    </row>
    <row r="2" spans="1:9" ht="93.75" customHeight="1" x14ac:dyDescent="0.25">
      <c r="A2" s="531" t="s">
        <v>275</v>
      </c>
      <c r="B2" s="531"/>
      <c r="C2" s="531"/>
      <c r="D2" s="531"/>
      <c r="E2" s="531"/>
      <c r="F2" s="531"/>
      <c r="G2" s="531"/>
      <c r="H2" s="59"/>
      <c r="I2" s="59"/>
    </row>
    <row r="3" spans="1:9" ht="9" customHeight="1" x14ac:dyDescent="0.25">
      <c r="A3" s="59"/>
      <c r="B3" s="59"/>
      <c r="C3" s="59"/>
      <c r="D3" s="59"/>
      <c r="E3" s="59"/>
      <c r="F3" s="59"/>
      <c r="G3" s="59"/>
      <c r="H3" s="59"/>
      <c r="I3" s="59"/>
    </row>
    <row r="4" spans="1:9" ht="25.5" customHeight="1" x14ac:dyDescent="0.25">
      <c r="A4" s="546" t="s">
        <v>7</v>
      </c>
      <c r="B4" s="546"/>
      <c r="C4" s="546"/>
      <c r="D4" s="546"/>
      <c r="E4" s="546" t="s">
        <v>5</v>
      </c>
      <c r="F4" s="546"/>
      <c r="G4" s="546" t="s">
        <v>6</v>
      </c>
      <c r="H4" s="59"/>
      <c r="I4" s="59"/>
    </row>
    <row r="5" spans="1:9" x14ac:dyDescent="0.25">
      <c r="A5" s="546"/>
      <c r="B5" s="546"/>
      <c r="C5" s="546"/>
      <c r="D5" s="546"/>
      <c r="E5" s="87" t="s">
        <v>70</v>
      </c>
      <c r="F5" s="87" t="s">
        <v>6</v>
      </c>
      <c r="G5" s="546"/>
      <c r="H5" s="59"/>
      <c r="I5" s="59"/>
    </row>
    <row r="6" spans="1:9" x14ac:dyDescent="0.25">
      <c r="A6" s="548"/>
      <c r="B6" s="548"/>
      <c r="C6" s="548"/>
      <c r="D6" s="548"/>
      <c r="E6" s="254"/>
      <c r="F6" s="285"/>
      <c r="G6" s="67">
        <f>E6*F6</f>
        <v>0</v>
      </c>
      <c r="H6" s="59"/>
      <c r="I6" s="59"/>
    </row>
    <row r="7" spans="1:9" x14ac:dyDescent="0.25">
      <c r="A7" s="545"/>
      <c r="B7" s="545"/>
      <c r="C7" s="545"/>
      <c r="D7" s="545"/>
      <c r="E7" s="254"/>
      <c r="F7" s="285"/>
      <c r="G7" s="67">
        <f>E7*F7</f>
        <v>0</v>
      </c>
      <c r="H7" s="59"/>
      <c r="I7" s="59"/>
    </row>
    <row r="8" spans="1:9" x14ac:dyDescent="0.25">
      <c r="A8" s="545"/>
      <c r="B8" s="545"/>
      <c r="C8" s="545"/>
      <c r="D8" s="545"/>
      <c r="E8" s="254"/>
      <c r="F8" s="285"/>
      <c r="G8" s="67"/>
      <c r="H8" s="59"/>
      <c r="I8" s="59"/>
    </row>
    <row r="9" spans="1:9" ht="15" customHeight="1" x14ac:dyDescent="0.4">
      <c r="A9" s="547"/>
      <c r="B9" s="547"/>
      <c r="C9" s="547"/>
      <c r="D9" s="547"/>
      <c r="E9" s="268"/>
      <c r="F9" s="286" t="s">
        <v>326</v>
      </c>
      <c r="G9" s="106">
        <f>SUM(G6:G7)</f>
        <v>0</v>
      </c>
      <c r="H9" s="59"/>
      <c r="I9" s="59"/>
    </row>
    <row r="10" spans="1:9" x14ac:dyDescent="0.25">
      <c r="A10" s="547"/>
      <c r="B10" s="547"/>
      <c r="C10" s="547"/>
      <c r="D10" s="547"/>
      <c r="E10" s="268"/>
      <c r="F10" s="276"/>
      <c r="G10" s="67"/>
      <c r="H10" s="23"/>
      <c r="I10" s="23"/>
    </row>
    <row r="11" spans="1:9" x14ac:dyDescent="0.25">
      <c r="A11" s="547"/>
      <c r="B11" s="547"/>
      <c r="C11" s="547"/>
      <c r="D11" s="547"/>
      <c r="E11" s="268"/>
      <c r="F11" s="42"/>
      <c r="G11" s="42"/>
      <c r="H11" s="23"/>
      <c r="I11" s="23"/>
    </row>
    <row r="12" spans="1:9" ht="17.25" x14ac:dyDescent="0.4">
      <c r="A12" s="544"/>
      <c r="B12" s="544"/>
      <c r="C12" s="544"/>
      <c r="D12" s="544"/>
      <c r="E12" s="216"/>
      <c r="F12" s="38"/>
      <c r="G12" s="106">
        <v>0</v>
      </c>
      <c r="H12" s="79"/>
      <c r="I12" s="80"/>
    </row>
    <row r="13" spans="1:9" x14ac:dyDescent="0.25">
      <c r="A13" s="544"/>
      <c r="B13" s="544"/>
      <c r="C13" s="544"/>
      <c r="D13" s="544"/>
      <c r="E13" s="512" t="s">
        <v>52</v>
      </c>
      <c r="F13" s="512"/>
      <c r="G13" s="67">
        <v>0</v>
      </c>
      <c r="H13" s="79"/>
      <c r="I13" s="222"/>
    </row>
    <row r="14" spans="1:9" x14ac:dyDescent="0.25">
      <c r="A14" s="544"/>
      <c r="B14" s="544"/>
      <c r="C14" s="544"/>
      <c r="D14" s="544"/>
      <c r="E14" s="222"/>
      <c r="F14" s="90"/>
      <c r="G14" s="34"/>
      <c r="H14" s="79"/>
      <c r="I14" s="222"/>
    </row>
    <row r="15" spans="1:9" x14ac:dyDescent="0.25">
      <c r="A15" s="544"/>
      <c r="B15" s="544"/>
      <c r="C15" s="544"/>
      <c r="D15" s="544"/>
      <c r="F15" s="39"/>
      <c r="G15" s="39"/>
    </row>
    <row r="16" spans="1:9" x14ac:dyDescent="0.25">
      <c r="A16" s="544"/>
      <c r="B16" s="544"/>
      <c r="C16" s="544"/>
      <c r="D16" s="544"/>
      <c r="F16" s="39"/>
      <c r="G16" s="39"/>
    </row>
    <row r="17" spans="1:8" x14ac:dyDescent="0.25">
      <c r="A17" s="544"/>
      <c r="B17" s="544"/>
      <c r="C17" s="544"/>
      <c r="D17" s="544"/>
      <c r="F17" s="39"/>
      <c r="G17" s="39"/>
    </row>
    <row r="18" spans="1:8" x14ac:dyDescent="0.25">
      <c r="F18" s="39"/>
      <c r="G18" s="39"/>
    </row>
    <row r="19" spans="1:8" x14ac:dyDescent="0.25">
      <c r="A19" s="56" t="s">
        <v>71</v>
      </c>
      <c r="B19" s="72"/>
      <c r="C19" s="72"/>
      <c r="D19" s="72"/>
      <c r="E19" s="72"/>
      <c r="F19" s="72"/>
      <c r="G19" s="73"/>
      <c r="H19" s="39"/>
    </row>
    <row r="20" spans="1:8" ht="42" customHeight="1" x14ac:dyDescent="0.25">
      <c r="A20" s="542"/>
      <c r="B20" s="511"/>
      <c r="C20" s="511"/>
      <c r="D20" s="511"/>
      <c r="E20" s="511"/>
      <c r="F20" s="511"/>
      <c r="G20" s="543"/>
      <c r="H20" s="39"/>
    </row>
    <row r="21" spans="1:8" x14ac:dyDescent="0.25">
      <c r="A21" s="50"/>
      <c r="B21" s="45"/>
      <c r="C21" s="45"/>
      <c r="D21" s="45"/>
      <c r="E21" s="45"/>
      <c r="F21" s="45"/>
      <c r="G21" s="51"/>
    </row>
    <row r="22" spans="1:8" x14ac:dyDescent="0.25">
      <c r="A22" s="52"/>
      <c r="B22" s="46"/>
      <c r="C22" s="46"/>
      <c r="D22" s="46"/>
      <c r="E22" s="18"/>
      <c r="F22" s="212" t="s">
        <v>53</v>
      </c>
      <c r="G22" s="252"/>
    </row>
    <row r="25" spans="1:8" x14ac:dyDescent="0.25">
      <c r="A25" s="56" t="s">
        <v>72</v>
      </c>
      <c r="B25" s="57"/>
      <c r="C25" s="47"/>
      <c r="D25" s="47"/>
      <c r="E25" s="47"/>
      <c r="F25" s="47"/>
      <c r="G25" s="53"/>
    </row>
    <row r="26" spans="1:8" ht="42" customHeight="1" x14ac:dyDescent="0.25">
      <c r="A26" s="542"/>
      <c r="B26" s="511"/>
      <c r="C26" s="511"/>
      <c r="D26" s="511"/>
      <c r="E26" s="511"/>
      <c r="F26" s="511"/>
      <c r="G26" s="543"/>
    </row>
    <row r="27" spans="1:8" x14ac:dyDescent="0.25">
      <c r="A27" s="75"/>
      <c r="B27" s="76"/>
      <c r="C27" s="76"/>
      <c r="D27" s="76"/>
      <c r="E27" s="18"/>
      <c r="F27" s="213" t="s">
        <v>52</v>
      </c>
      <c r="G27" s="252">
        <f>G13</f>
        <v>0</v>
      </c>
    </row>
    <row r="28" spans="1:8" x14ac:dyDescent="0.25">
      <c r="G28" s="70"/>
    </row>
    <row r="29" spans="1:8" x14ac:dyDescent="0.25">
      <c r="E29" s="519" t="s">
        <v>73</v>
      </c>
      <c r="F29" s="519"/>
      <c r="G29" s="67">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6" sqref="B6:E6"/>
    </sheetView>
  </sheetViews>
  <sheetFormatPr defaultColWidth="9.140625"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2" ht="29.25" customHeight="1" x14ac:dyDescent="0.25">
      <c r="B1" s="510" t="s">
        <v>270</v>
      </c>
      <c r="C1" s="510"/>
      <c r="D1" s="510"/>
      <c r="E1" s="510"/>
      <c r="F1" s="510"/>
      <c r="G1" s="510"/>
      <c r="H1" s="510"/>
    </row>
    <row r="2" spans="2:12" ht="43.5" customHeight="1" x14ac:dyDescent="0.25">
      <c r="B2" s="531" t="s">
        <v>125</v>
      </c>
      <c r="C2" s="531"/>
      <c r="D2" s="531"/>
      <c r="E2" s="531"/>
      <c r="F2" s="531"/>
      <c r="G2" s="531"/>
      <c r="H2" s="531"/>
      <c r="I2" s="59"/>
      <c r="J2" s="59"/>
    </row>
    <row r="3" spans="2:12" ht="15" customHeight="1" x14ac:dyDescent="0.25">
      <c r="B3" s="546" t="s">
        <v>74</v>
      </c>
      <c r="C3" s="546"/>
      <c r="D3" s="546"/>
      <c r="E3" s="546"/>
      <c r="F3" s="546" t="s">
        <v>44</v>
      </c>
      <c r="G3" s="546"/>
      <c r="H3" s="546" t="s">
        <v>50</v>
      </c>
      <c r="I3" s="59"/>
      <c r="J3" s="59"/>
    </row>
    <row r="4" spans="2:12" ht="17.25" customHeight="1" x14ac:dyDescent="0.25">
      <c r="B4" s="546"/>
      <c r="C4" s="546"/>
      <c r="D4" s="546"/>
      <c r="E4" s="546"/>
      <c r="F4" s="224" t="s">
        <v>75</v>
      </c>
      <c r="G4" s="224" t="s">
        <v>50</v>
      </c>
      <c r="H4" s="546"/>
      <c r="I4" s="59"/>
      <c r="J4" s="59"/>
    </row>
    <row r="5" spans="2:12" ht="17.25" customHeight="1" x14ac:dyDescent="0.25">
      <c r="B5" s="549"/>
      <c r="C5" s="549"/>
      <c r="D5" s="549"/>
      <c r="E5" s="549"/>
      <c r="F5" s="279"/>
      <c r="G5" s="279"/>
      <c r="H5" s="279"/>
      <c r="I5" s="59"/>
      <c r="J5" s="59"/>
    </row>
    <row r="6" spans="2:12" x14ac:dyDescent="0.25">
      <c r="B6" s="549"/>
      <c r="C6" s="549"/>
      <c r="D6" s="549"/>
      <c r="E6" s="549"/>
      <c r="F6" s="23"/>
      <c r="G6" s="268"/>
      <c r="H6" s="67">
        <f>F6*G6</f>
        <v>0</v>
      </c>
      <c r="I6" s="23"/>
      <c r="J6" s="23"/>
    </row>
    <row r="7" spans="2:12" x14ac:dyDescent="0.25">
      <c r="B7" s="545"/>
      <c r="C7" s="545"/>
      <c r="D7" s="545"/>
      <c r="E7" s="545"/>
      <c r="F7" s="23"/>
      <c r="G7" s="285"/>
      <c r="H7" s="67">
        <f>F7*G7</f>
        <v>0</v>
      </c>
      <c r="I7" s="23"/>
      <c r="J7" s="23"/>
    </row>
    <row r="8" spans="2:12" x14ac:dyDescent="0.25">
      <c r="B8" s="545"/>
      <c r="C8" s="545"/>
      <c r="D8" s="545"/>
      <c r="E8" s="545"/>
      <c r="F8" s="254"/>
      <c r="G8" s="285"/>
      <c r="H8" s="67">
        <f>F8*G8</f>
        <v>0</v>
      </c>
      <c r="I8" s="23"/>
      <c r="J8" s="23"/>
    </row>
    <row r="9" spans="2:12" x14ac:dyDescent="0.25">
      <c r="B9" s="545"/>
      <c r="C9" s="545"/>
      <c r="D9" s="545"/>
      <c r="E9" s="545"/>
      <c r="F9" s="254"/>
      <c r="G9" s="285"/>
      <c r="H9" s="67">
        <f>F9*G9</f>
        <v>0</v>
      </c>
      <c r="I9" s="23"/>
      <c r="J9" s="23"/>
      <c r="L9" s="39"/>
    </row>
    <row r="10" spans="2:12" x14ac:dyDescent="0.25">
      <c r="B10" s="545"/>
      <c r="C10" s="545"/>
      <c r="D10" s="545"/>
      <c r="E10" s="545"/>
      <c r="F10" s="254"/>
      <c r="G10" s="285"/>
      <c r="H10" s="67">
        <f>F10*G10</f>
        <v>0</v>
      </c>
      <c r="I10" s="23"/>
      <c r="J10" s="42"/>
    </row>
    <row r="11" spans="2:12" x14ac:dyDescent="0.25">
      <c r="B11" s="301"/>
      <c r="C11" s="301"/>
      <c r="D11" s="301"/>
      <c r="E11" s="301"/>
      <c r="F11" s="254"/>
      <c r="G11" s="285"/>
      <c r="H11" s="67"/>
      <c r="I11" s="23"/>
      <c r="J11" s="268"/>
    </row>
    <row r="12" spans="2:12" ht="17.25" x14ac:dyDescent="0.4">
      <c r="B12" s="550"/>
      <c r="C12" s="550"/>
      <c r="D12" s="550"/>
      <c r="E12" s="550"/>
      <c r="F12" s="287"/>
      <c r="G12" s="63"/>
      <c r="H12" s="106">
        <f>SUM(H6:H10)</f>
        <v>0</v>
      </c>
    </row>
    <row r="13" spans="2:12" x14ac:dyDescent="0.25">
      <c r="B13" s="550"/>
      <c r="C13" s="550"/>
      <c r="D13" s="550"/>
      <c r="E13" s="550"/>
      <c r="F13" s="287"/>
      <c r="G13" s="103" t="s">
        <v>60</v>
      </c>
      <c r="H13" s="67">
        <f>H12</f>
        <v>0</v>
      </c>
    </row>
    <row r="14" spans="2:12" x14ac:dyDescent="0.25">
      <c r="B14" s="550"/>
      <c r="C14" s="550"/>
      <c r="D14" s="550"/>
      <c r="E14" s="550"/>
      <c r="F14" s="287"/>
      <c r="G14" s="99"/>
      <c r="H14" s="99"/>
      <c r="K14" s="308"/>
    </row>
    <row r="15" spans="2:12" ht="17.25" x14ac:dyDescent="0.4">
      <c r="B15" s="550"/>
      <c r="C15" s="550"/>
      <c r="D15" s="550"/>
      <c r="E15" s="550"/>
      <c r="F15" s="64"/>
      <c r="G15" s="63"/>
      <c r="H15" s="106">
        <v>0</v>
      </c>
    </row>
    <row r="16" spans="2:12" x14ac:dyDescent="0.25">
      <c r="B16" s="550"/>
      <c r="C16" s="550"/>
      <c r="D16" s="550"/>
      <c r="E16" s="550"/>
      <c r="G16" s="325" t="s">
        <v>52</v>
      </c>
      <c r="H16" s="67">
        <v>0</v>
      </c>
    </row>
    <row r="17" spans="2:27" x14ac:dyDescent="0.25">
      <c r="G17" s="99"/>
      <c r="H17" s="99"/>
    </row>
    <row r="18" spans="2:27" x14ac:dyDescent="0.25">
      <c r="G18" s="99"/>
      <c r="H18" s="99"/>
    </row>
    <row r="19" spans="2:27" x14ac:dyDescent="0.25">
      <c r="G19" s="99"/>
      <c r="H19" s="99"/>
      <c r="S19" s="538"/>
      <c r="T19" s="538"/>
      <c r="U19" s="538"/>
      <c r="V19" s="79"/>
      <c r="W19" s="538"/>
      <c r="X19" s="538"/>
      <c r="Y19" s="79"/>
      <c r="Z19" s="79"/>
      <c r="AA19" s="80"/>
    </row>
    <row r="20" spans="2:27" x14ac:dyDescent="0.25">
      <c r="G20" s="99"/>
      <c r="H20" s="99"/>
      <c r="S20" s="79"/>
      <c r="T20" s="79"/>
      <c r="U20" s="79"/>
      <c r="V20" s="79"/>
      <c r="W20" s="540"/>
      <c r="X20" s="540"/>
      <c r="Y20" s="79"/>
      <c r="Z20" s="79"/>
      <c r="AA20" s="222"/>
    </row>
    <row r="21" spans="2:27" x14ac:dyDescent="0.25">
      <c r="B21" s="56" t="s">
        <v>76</v>
      </c>
      <c r="C21" s="72"/>
      <c r="D21" s="72"/>
      <c r="E21" s="72"/>
      <c r="F21" s="72"/>
      <c r="G21" s="72"/>
      <c r="H21" s="73"/>
      <c r="S21" s="539"/>
      <c r="T21" s="539"/>
      <c r="U21" s="79"/>
      <c r="V21" s="79"/>
      <c r="W21" s="530"/>
      <c r="X21" s="530"/>
      <c r="Y21" s="79"/>
      <c r="Z21" s="79"/>
      <c r="AA21" s="235"/>
    </row>
    <row r="22" spans="2:27" x14ac:dyDescent="0.25">
      <c r="B22" s="299"/>
      <c r="C22" s="303"/>
      <c r="D22" s="303"/>
      <c r="E22" s="326"/>
      <c r="F22" s="326"/>
      <c r="G22" s="326"/>
      <c r="H22" s="327"/>
      <c r="S22" s="539"/>
      <c r="T22" s="539"/>
      <c r="U22" s="79"/>
      <c r="V22" s="79"/>
      <c r="W22" s="539"/>
      <c r="X22" s="539"/>
      <c r="Y22" s="79"/>
      <c r="Z22" s="79"/>
      <c r="AA22" s="237"/>
    </row>
    <row r="23" spans="2:27" ht="16.5" customHeight="1" x14ac:dyDescent="0.25">
      <c r="B23" s="299"/>
      <c r="C23" s="236"/>
      <c r="D23" s="236"/>
      <c r="E23" s="236"/>
      <c r="F23" s="236"/>
      <c r="G23" s="236"/>
      <c r="H23" s="232"/>
      <c r="S23" s="221"/>
      <c r="T23" s="221"/>
      <c r="U23" s="79"/>
      <c r="V23" s="79"/>
      <c r="W23" s="221"/>
      <c r="X23" s="221"/>
      <c r="Y23" s="79"/>
      <c r="Z23" s="79"/>
      <c r="AA23" s="237"/>
    </row>
    <row r="24" spans="2:27" x14ac:dyDescent="0.25">
      <c r="B24" s="299"/>
      <c r="C24" s="45"/>
      <c r="D24" s="45"/>
      <c r="E24" s="45"/>
      <c r="F24" s="45"/>
      <c r="G24" s="45"/>
      <c r="H24" s="51"/>
      <c r="S24" s="221"/>
      <c r="T24" s="221"/>
      <c r="U24" s="79"/>
      <c r="V24" s="79"/>
      <c r="W24" s="221"/>
      <c r="X24" s="221"/>
      <c r="Y24" s="79"/>
      <c r="Z24" s="80"/>
      <c r="AA24" s="238"/>
    </row>
    <row r="25" spans="2:27" x14ac:dyDescent="0.25">
      <c r="B25" s="50"/>
      <c r="C25" s="45"/>
      <c r="D25" s="45"/>
      <c r="E25" s="45"/>
      <c r="F25" s="45"/>
      <c r="G25" s="45"/>
      <c r="H25" s="51"/>
    </row>
    <row r="26" spans="2:27" x14ac:dyDescent="0.25">
      <c r="B26" s="52"/>
      <c r="C26" s="46"/>
      <c r="D26" s="46"/>
      <c r="E26" s="46"/>
      <c r="F26" s="18"/>
      <c r="G26" s="212" t="s">
        <v>53</v>
      </c>
      <c r="H26" s="252">
        <f>H13</f>
        <v>0</v>
      </c>
    </row>
    <row r="29" spans="2:27" x14ac:dyDescent="0.25">
      <c r="B29" s="56" t="s">
        <v>77</v>
      </c>
      <c r="C29" s="57"/>
      <c r="D29" s="47"/>
      <c r="E29" s="47"/>
      <c r="F29" s="47"/>
      <c r="G29" s="47"/>
      <c r="H29" s="53"/>
    </row>
    <row r="30" spans="2:27" x14ac:dyDescent="0.25">
      <c r="B30" s="208"/>
      <c r="C30" s="209"/>
      <c r="D30" s="209"/>
      <c r="E30" s="209"/>
      <c r="F30" s="209"/>
      <c r="G30" s="209"/>
      <c r="H30" s="55"/>
    </row>
    <row r="31" spans="2:27" x14ac:dyDescent="0.25">
      <c r="B31" s="75"/>
      <c r="C31" s="76"/>
      <c r="D31" s="76"/>
      <c r="E31" s="76"/>
      <c r="F31" s="18"/>
      <c r="G31" s="213" t="s">
        <v>52</v>
      </c>
      <c r="H31" s="252">
        <f>H16</f>
        <v>0</v>
      </c>
    </row>
    <row r="32" spans="2:27" x14ac:dyDescent="0.25">
      <c r="H32" s="70"/>
    </row>
    <row r="33" spans="6:8" x14ac:dyDescent="0.25">
      <c r="F33" s="519" t="s">
        <v>78</v>
      </c>
      <c r="G33" s="519"/>
      <c r="H33" s="67">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G8" sqref="G8"/>
    </sheetView>
  </sheetViews>
  <sheetFormatPr defaultColWidth="9.140625" defaultRowHeight="15" x14ac:dyDescent="0.25"/>
  <cols>
    <col min="1" max="1" width="30.28515625" style="8" customWidth="1"/>
    <col min="2" max="3" width="18.7109375" style="8" customWidth="1"/>
    <col min="4" max="4" width="17.140625" style="8" customWidth="1"/>
    <col min="5" max="5" width="16.28515625" style="8" customWidth="1"/>
    <col min="6" max="6" width="19.140625" style="8" customWidth="1"/>
    <col min="7" max="7" width="18.7109375" style="8" customWidth="1"/>
    <col min="8" max="8" width="14.7109375" style="8" customWidth="1"/>
    <col min="9" max="9" width="11.5703125" style="8" customWidth="1"/>
    <col min="10" max="10" width="9.140625" style="8" customWidth="1"/>
    <col min="11" max="11" width="12.140625" style="8" customWidth="1"/>
    <col min="12" max="13" width="9.140625" style="8" customWidth="1"/>
    <col min="14" max="14" width="11.5703125" style="8" customWidth="1"/>
    <col min="15" max="15" width="9.140625" style="8" customWidth="1"/>
    <col min="16" max="16" width="9.140625" style="8"/>
    <col min="17" max="17" width="13.28515625" style="8" bestFit="1" customWidth="1"/>
    <col min="18" max="16384" width="9.140625" style="8"/>
  </cols>
  <sheetData>
    <row r="1" spans="1:17" ht="20.25" customHeight="1" x14ac:dyDescent="0.25">
      <c r="A1" s="510" t="s">
        <v>270</v>
      </c>
      <c r="B1" s="510"/>
      <c r="C1" s="510"/>
      <c r="D1" s="510"/>
      <c r="E1" s="510"/>
      <c r="F1" s="510"/>
      <c r="G1" s="510"/>
    </row>
    <row r="2" spans="1:17" ht="54.75" customHeight="1" x14ac:dyDescent="0.25">
      <c r="A2" s="526" t="s">
        <v>285</v>
      </c>
      <c r="B2" s="526"/>
      <c r="C2" s="526"/>
      <c r="D2" s="526"/>
      <c r="E2" s="526"/>
      <c r="F2" s="526"/>
      <c r="G2" s="526"/>
      <c r="H2" s="59"/>
    </row>
    <row r="3" spans="1:17" ht="13.5" customHeight="1" x14ac:dyDescent="0.25">
      <c r="A3" s="551" t="s">
        <v>277</v>
      </c>
      <c r="B3" s="552"/>
      <c r="C3" s="552"/>
      <c r="D3" s="552"/>
      <c r="E3" s="552"/>
      <c r="F3" s="552"/>
      <c r="G3" s="552"/>
      <c r="H3" s="59"/>
    </row>
    <row r="4" spans="1:17" ht="90" customHeight="1" x14ac:dyDescent="0.25">
      <c r="A4" s="526" t="s">
        <v>281</v>
      </c>
      <c r="B4" s="526"/>
      <c r="C4" s="526"/>
      <c r="D4" s="526"/>
      <c r="E4" s="526"/>
      <c r="F4" s="526"/>
      <c r="G4" s="526"/>
      <c r="H4" s="59"/>
    </row>
    <row r="5" spans="1:17" ht="8.25" customHeight="1" x14ac:dyDescent="0.25">
      <c r="A5" s="526"/>
      <c r="B5" s="526"/>
      <c r="C5" s="526"/>
      <c r="D5" s="526"/>
      <c r="E5" s="526"/>
      <c r="F5" s="526"/>
      <c r="G5" s="526"/>
      <c r="H5" s="59"/>
    </row>
    <row r="6" spans="1:17" ht="15" customHeight="1" x14ac:dyDescent="0.25">
      <c r="A6" s="546" t="s">
        <v>279</v>
      </c>
      <c r="B6" s="546" t="s">
        <v>280</v>
      </c>
      <c r="C6" s="546" t="s">
        <v>278</v>
      </c>
      <c r="D6" s="546"/>
      <c r="E6" s="546"/>
      <c r="F6" s="546"/>
      <c r="G6" s="546" t="s">
        <v>50</v>
      </c>
      <c r="H6" s="59"/>
    </row>
    <row r="7" spans="1:17" x14ac:dyDescent="0.25">
      <c r="A7" s="546"/>
      <c r="B7" s="546"/>
      <c r="C7" s="546"/>
      <c r="D7" s="546"/>
      <c r="E7" s="546"/>
      <c r="F7" s="546"/>
      <c r="G7" s="546"/>
      <c r="H7" s="59"/>
    </row>
    <row r="8" spans="1:17" x14ac:dyDescent="0.25">
      <c r="A8" s="279"/>
      <c r="B8" s="279"/>
      <c r="C8" s="280" t="s">
        <v>323</v>
      </c>
      <c r="D8" s="280" t="s">
        <v>324</v>
      </c>
      <c r="E8" s="281"/>
      <c r="F8" s="280"/>
      <c r="G8" s="279"/>
      <c r="H8" s="59"/>
      <c r="Q8" s="39"/>
    </row>
    <row r="9" spans="1:17" x14ac:dyDescent="0.25">
      <c r="A9" s="288"/>
      <c r="B9" s="210"/>
      <c r="C9" s="250"/>
      <c r="D9" s="292"/>
      <c r="E9" s="293"/>
      <c r="F9" s="251"/>
      <c r="G9" s="63">
        <f>C9*D9</f>
        <v>0</v>
      </c>
      <c r="H9" s="23"/>
      <c r="K9" s="39"/>
      <c r="Q9" s="323"/>
    </row>
    <row r="10" spans="1:17" ht="17.25" customHeight="1" x14ac:dyDescent="0.25">
      <c r="A10" s="79"/>
      <c r="B10" s="305"/>
      <c r="C10" s="23"/>
      <c r="D10" s="292"/>
      <c r="E10" s="23"/>
      <c r="F10" s="23"/>
      <c r="G10" s="63">
        <f t="shared" ref="G10:G14" si="0">C10*D10</f>
        <v>0</v>
      </c>
      <c r="H10" s="23"/>
      <c r="I10" s="39"/>
    </row>
    <row r="11" spans="1:17" ht="17.25" customHeight="1" x14ac:dyDescent="0.25">
      <c r="A11" s="79"/>
      <c r="B11" s="305"/>
      <c r="C11" s="23"/>
      <c r="D11" s="292"/>
      <c r="E11" s="23"/>
      <c r="F11" s="23"/>
      <c r="G11" s="63">
        <f t="shared" si="0"/>
        <v>0</v>
      </c>
      <c r="H11" s="23"/>
      <c r="I11" s="39"/>
    </row>
    <row r="12" spans="1:17" ht="17.25" customHeight="1" x14ac:dyDescent="0.25">
      <c r="A12" s="79"/>
      <c r="B12" s="305"/>
      <c r="C12" s="23"/>
      <c r="D12" s="292"/>
      <c r="E12" s="23"/>
      <c r="F12" s="23"/>
      <c r="G12" s="63">
        <f t="shared" si="0"/>
        <v>0</v>
      </c>
      <c r="H12" s="23"/>
      <c r="I12" s="39"/>
    </row>
    <row r="13" spans="1:17" ht="17.25" customHeight="1" x14ac:dyDescent="0.25">
      <c r="A13" s="79"/>
      <c r="B13" s="305"/>
      <c r="C13" s="23"/>
      <c r="D13" s="292"/>
      <c r="E13" s="23"/>
      <c r="F13" s="23"/>
      <c r="G13" s="63">
        <f t="shared" si="0"/>
        <v>0</v>
      </c>
      <c r="H13" s="23"/>
      <c r="I13" s="39"/>
    </row>
    <row r="14" spans="1:17" ht="17.25" customHeight="1" x14ac:dyDescent="0.25">
      <c r="A14" s="79"/>
      <c r="B14" s="305"/>
      <c r="C14" s="23"/>
      <c r="D14" s="292"/>
      <c r="E14" s="23"/>
      <c r="F14" s="23"/>
      <c r="G14" s="63">
        <f t="shared" si="0"/>
        <v>0</v>
      </c>
      <c r="H14" s="23"/>
      <c r="I14" s="39"/>
      <c r="N14" s="39"/>
    </row>
    <row r="15" spans="1:17" ht="17.25" customHeight="1" x14ac:dyDescent="0.25">
      <c r="A15" s="79"/>
      <c r="B15" s="23"/>
      <c r="C15" s="23"/>
      <c r="D15" s="282"/>
      <c r="E15" s="23"/>
      <c r="F15" s="23"/>
      <c r="G15" s="63"/>
      <c r="H15" s="23"/>
      <c r="I15" s="39"/>
      <c r="N15" s="39"/>
    </row>
    <row r="16" spans="1:17" ht="22.5" customHeight="1" x14ac:dyDescent="0.25">
      <c r="A16" s="204"/>
      <c r="B16" s="210"/>
      <c r="C16" s="233"/>
      <c r="D16" s="233"/>
      <c r="E16" s="233"/>
      <c r="F16" s="233"/>
      <c r="G16" s="63"/>
      <c r="H16" s="23"/>
    </row>
    <row r="17" spans="1:16" ht="16.5" x14ac:dyDescent="0.35">
      <c r="A17" s="62"/>
      <c r="B17" s="62"/>
      <c r="C17" s="23"/>
      <c r="D17" s="42"/>
      <c r="E17" s="64"/>
      <c r="F17" s="63"/>
      <c r="G17" s="71">
        <v>0</v>
      </c>
    </row>
    <row r="18" spans="1:16" x14ac:dyDescent="0.25">
      <c r="C18" s="23"/>
      <c r="D18" s="42"/>
      <c r="E18" s="537" t="s">
        <v>60</v>
      </c>
      <c r="F18" s="537"/>
      <c r="G18" s="67">
        <f>SUM(G9:G15)</f>
        <v>0</v>
      </c>
    </row>
    <row r="19" spans="1:16" x14ac:dyDescent="0.25">
      <c r="C19" s="23"/>
      <c r="D19" s="42"/>
      <c r="F19" s="99"/>
      <c r="G19" s="99"/>
    </row>
    <row r="20" spans="1:16" ht="17.25" x14ac:dyDescent="0.4">
      <c r="C20" s="23"/>
      <c r="D20" s="23"/>
      <c r="F20" s="99"/>
      <c r="G20" s="106">
        <f>G19</f>
        <v>0</v>
      </c>
    </row>
    <row r="21" spans="1:16" x14ac:dyDescent="0.25">
      <c r="A21" s="308"/>
      <c r="E21" s="512" t="s">
        <v>52</v>
      </c>
      <c r="F21" s="512"/>
      <c r="G21" s="67">
        <f>G20</f>
        <v>0</v>
      </c>
    </row>
    <row r="22" spans="1:16" x14ac:dyDescent="0.25">
      <c r="F22" s="99"/>
      <c r="G22" s="99"/>
    </row>
    <row r="23" spans="1:16" x14ac:dyDescent="0.25">
      <c r="F23" s="99"/>
      <c r="G23" s="99"/>
      <c r="P23" s="308"/>
    </row>
    <row r="24" spans="1:16" x14ac:dyDescent="0.25">
      <c r="A24" s="56" t="s">
        <v>126</v>
      </c>
      <c r="B24" s="72"/>
      <c r="C24" s="72"/>
      <c r="D24" s="72"/>
      <c r="E24" s="72"/>
      <c r="F24" s="72"/>
      <c r="G24" s="73"/>
    </row>
    <row r="25" spans="1:16" x14ac:dyDescent="0.25">
      <c r="A25" s="542" t="s">
        <v>329</v>
      </c>
      <c r="B25" s="511"/>
      <c r="C25" s="511"/>
      <c r="D25" s="511"/>
      <c r="E25" s="511"/>
      <c r="F25" s="511"/>
      <c r="G25" s="543"/>
    </row>
    <row r="26" spans="1:16" ht="15.75" customHeight="1" x14ac:dyDescent="0.25">
      <c r="A26" s="542" t="s">
        <v>327</v>
      </c>
      <c r="B26" s="511"/>
      <c r="C26" s="511"/>
      <c r="D26" s="511"/>
      <c r="E26" s="511"/>
      <c r="F26" s="511"/>
      <c r="G26" s="543"/>
    </row>
    <row r="27" spans="1:16" ht="27.75" customHeight="1" x14ac:dyDescent="0.25">
      <c r="A27" s="542" t="s">
        <v>330</v>
      </c>
      <c r="B27" s="511"/>
      <c r="C27" s="511"/>
      <c r="D27" s="511"/>
      <c r="E27" s="511"/>
      <c r="F27" s="511"/>
      <c r="G27" s="543"/>
    </row>
    <row r="28" spans="1:16" ht="27.75" customHeight="1" x14ac:dyDescent="0.25">
      <c r="A28" s="542" t="s">
        <v>333</v>
      </c>
      <c r="B28" s="511"/>
      <c r="C28" s="511"/>
      <c r="D28" s="511"/>
      <c r="E28" s="511"/>
      <c r="F28" s="511"/>
      <c r="G28" s="543"/>
    </row>
    <row r="29" spans="1:16" ht="27.75" customHeight="1" x14ac:dyDescent="0.25">
      <c r="A29" s="542" t="s">
        <v>332</v>
      </c>
      <c r="B29" s="511"/>
      <c r="C29" s="511"/>
      <c r="D29" s="511"/>
      <c r="E29" s="511"/>
      <c r="F29" s="511"/>
      <c r="G29" s="543"/>
    </row>
    <row r="30" spans="1:16" ht="14.25" customHeight="1" x14ac:dyDescent="0.25">
      <c r="A30" s="207"/>
      <c r="B30" s="205"/>
      <c r="C30" s="205"/>
      <c r="D30" s="205"/>
      <c r="E30" s="205"/>
      <c r="F30" s="205"/>
      <c r="G30" s="206"/>
    </row>
    <row r="31" spans="1:16" hidden="1" x14ac:dyDescent="0.25">
      <c r="A31" s="50"/>
      <c r="B31" s="45"/>
      <c r="C31" s="45"/>
      <c r="D31" s="45"/>
      <c r="E31" s="45"/>
      <c r="F31" s="45"/>
      <c r="G31" s="51"/>
    </row>
    <row r="32" spans="1:16" x14ac:dyDescent="0.25">
      <c r="A32" s="52"/>
      <c r="B32" s="46"/>
      <c r="C32" s="46"/>
      <c r="D32" s="46"/>
      <c r="E32" s="18"/>
      <c r="F32" s="212" t="s">
        <v>53</v>
      </c>
      <c r="G32" s="252">
        <f>G18</f>
        <v>0</v>
      </c>
    </row>
    <row r="33" spans="1:7" ht="14.25" customHeight="1" x14ac:dyDescent="0.25"/>
    <row r="34" spans="1:7" hidden="1" x14ac:dyDescent="0.25"/>
    <row r="35" spans="1:7" x14ac:dyDescent="0.25">
      <c r="A35" s="56" t="s">
        <v>127</v>
      </c>
      <c r="B35" s="57"/>
      <c r="C35" s="47"/>
      <c r="D35" s="47"/>
      <c r="E35" s="47"/>
      <c r="F35" s="47"/>
      <c r="G35" s="53"/>
    </row>
    <row r="36" spans="1:7" ht="14.25" customHeight="1" x14ac:dyDescent="0.25">
      <c r="A36" s="54"/>
      <c r="B36" s="48"/>
      <c r="C36" s="48"/>
      <c r="D36" s="48"/>
      <c r="E36" s="48"/>
      <c r="F36" s="48"/>
      <c r="G36" s="55"/>
    </row>
    <row r="37" spans="1:7" ht="15.75" customHeight="1" x14ac:dyDescent="0.25">
      <c r="A37" s="75"/>
      <c r="B37" s="76"/>
      <c r="C37" s="76"/>
      <c r="D37" s="76"/>
      <c r="E37" s="18"/>
      <c r="F37" s="213" t="s">
        <v>52</v>
      </c>
      <c r="G37" s="74">
        <f>G21</f>
        <v>0</v>
      </c>
    </row>
    <row r="38" spans="1:7" x14ac:dyDescent="0.25">
      <c r="G38" s="70"/>
    </row>
    <row r="39" spans="1:7" x14ac:dyDescent="0.25">
      <c r="E39" s="519" t="s">
        <v>128</v>
      </c>
      <c r="F39" s="519"/>
      <c r="G39" s="67">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1" sqref="B1:H1"/>
    </sheetView>
  </sheetViews>
  <sheetFormatPr defaultColWidth="9.140625" defaultRowHeight="15" x14ac:dyDescent="0.25"/>
  <cols>
    <col min="1" max="1" width="2.5703125" style="8" customWidth="1"/>
    <col min="2" max="2" width="37.140625" style="8" customWidth="1"/>
    <col min="3" max="3" width="11.5703125" style="8" customWidth="1"/>
    <col min="4" max="8" width="13" style="8" customWidth="1"/>
    <col min="9" max="9" width="14.5703125" style="8" customWidth="1"/>
    <col min="10" max="10" width="2.85546875" style="8" customWidth="1"/>
    <col min="11" max="16384" width="9.140625" style="8"/>
  </cols>
  <sheetData>
    <row r="1" spans="2:9" ht="30" customHeight="1" x14ac:dyDescent="0.25">
      <c r="B1" s="510" t="s">
        <v>270</v>
      </c>
      <c r="C1" s="510"/>
      <c r="D1" s="510"/>
      <c r="E1" s="510"/>
      <c r="F1" s="510"/>
      <c r="G1" s="510"/>
      <c r="H1" s="510"/>
    </row>
    <row r="2" spans="2:9" ht="46.5" customHeight="1" x14ac:dyDescent="0.25">
      <c r="B2" s="526" t="s">
        <v>286</v>
      </c>
      <c r="C2" s="526"/>
      <c r="D2" s="526"/>
      <c r="E2" s="526"/>
      <c r="F2" s="526"/>
      <c r="G2" s="526"/>
      <c r="H2" s="526"/>
      <c r="I2" s="526"/>
    </row>
    <row r="3" spans="2:9" ht="16.5" customHeight="1" x14ac:dyDescent="0.25">
      <c r="B3" s="513" t="s">
        <v>81</v>
      </c>
      <c r="C3" s="532" t="s">
        <v>8</v>
      </c>
      <c r="D3" s="532"/>
      <c r="E3" s="532"/>
      <c r="F3" s="532" t="s">
        <v>44</v>
      </c>
      <c r="G3" s="532"/>
      <c r="H3" s="532"/>
      <c r="I3" s="532" t="s">
        <v>50</v>
      </c>
    </row>
    <row r="4" spans="2:9" ht="14.25" customHeight="1" x14ac:dyDescent="0.25">
      <c r="B4" s="513"/>
      <c r="C4" s="532"/>
      <c r="D4" s="532"/>
      <c r="E4" s="532"/>
      <c r="F4" s="60" t="s">
        <v>79</v>
      </c>
      <c r="G4" s="60" t="s">
        <v>80</v>
      </c>
      <c r="H4" s="60" t="s">
        <v>70</v>
      </c>
      <c r="I4" s="532"/>
    </row>
    <row r="5" spans="2:9" x14ac:dyDescent="0.25">
      <c r="B5" s="96"/>
      <c r="C5" s="553"/>
      <c r="D5" s="553"/>
      <c r="E5" s="553"/>
      <c r="I5" s="67">
        <f t="shared" ref="I5:I6" si="0">SUM(I4:I4)</f>
        <v>0</v>
      </c>
    </row>
    <row r="6" spans="2:9" ht="15" customHeight="1" x14ac:dyDescent="0.4">
      <c r="B6" s="62"/>
      <c r="C6" s="520"/>
      <c r="D6" s="520"/>
      <c r="E6" s="520"/>
      <c r="F6" s="63"/>
      <c r="G6" s="63"/>
      <c r="H6" s="63"/>
      <c r="I6" s="106">
        <f t="shared" si="0"/>
        <v>0</v>
      </c>
    </row>
    <row r="7" spans="2:9" x14ac:dyDescent="0.25">
      <c r="B7" s="62"/>
      <c r="C7" s="62"/>
      <c r="D7" s="62"/>
      <c r="E7" s="62"/>
      <c r="F7" s="62"/>
      <c r="G7" s="537" t="s">
        <v>60</v>
      </c>
      <c r="H7" s="537"/>
      <c r="I7" s="67">
        <f>SUM(I6:I6)</f>
        <v>0</v>
      </c>
    </row>
    <row r="8" spans="2:9" x14ac:dyDescent="0.25">
      <c r="B8" s="62"/>
      <c r="C8" s="62"/>
      <c r="D8" s="62"/>
      <c r="E8" s="62"/>
      <c r="F8" s="62"/>
      <c r="G8" s="218"/>
      <c r="H8" s="218"/>
      <c r="I8" s="67"/>
    </row>
    <row r="9" spans="2:9" x14ac:dyDescent="0.25">
      <c r="B9" s="532" t="s">
        <v>82</v>
      </c>
      <c r="C9" s="532" t="s">
        <v>62</v>
      </c>
      <c r="D9" s="536" t="s">
        <v>44</v>
      </c>
      <c r="E9" s="536"/>
      <c r="F9" s="536"/>
      <c r="G9" s="536"/>
      <c r="H9" s="536"/>
      <c r="I9" s="532" t="s">
        <v>50</v>
      </c>
    </row>
    <row r="10" spans="2:9" x14ac:dyDescent="0.25">
      <c r="B10" s="532"/>
      <c r="C10" s="532"/>
      <c r="D10" s="231" t="s">
        <v>63</v>
      </c>
      <c r="E10" s="231" t="s">
        <v>64</v>
      </c>
      <c r="F10" s="231" t="s">
        <v>65</v>
      </c>
      <c r="G10" s="231" t="s">
        <v>66</v>
      </c>
      <c r="H10" s="231" t="s">
        <v>67</v>
      </c>
      <c r="I10" s="532"/>
    </row>
    <row r="11" spans="2:9" x14ac:dyDescent="0.25">
      <c r="B11" s="96"/>
      <c r="C11" s="59"/>
      <c r="D11" s="59"/>
      <c r="E11" s="59"/>
      <c r="F11" s="59"/>
      <c r="G11" s="59"/>
      <c r="H11" s="59"/>
      <c r="I11" s="67">
        <f t="shared" ref="I11:I12" si="1">SUM(I10:I10)</f>
        <v>0</v>
      </c>
    </row>
    <row r="12" spans="2:9" ht="17.25" x14ac:dyDescent="0.4">
      <c r="B12" s="62"/>
      <c r="C12" s="62"/>
      <c r="D12" s="64"/>
      <c r="E12" s="66"/>
      <c r="F12" s="64"/>
      <c r="G12" s="64"/>
      <c r="H12" s="64"/>
      <c r="I12" s="106">
        <f t="shared" si="1"/>
        <v>0</v>
      </c>
    </row>
    <row r="13" spans="2:9" x14ac:dyDescent="0.25">
      <c r="E13" s="39"/>
      <c r="G13" s="537" t="s">
        <v>60</v>
      </c>
      <c r="H13" s="537"/>
      <c r="I13" s="67">
        <f>SUM(I12:I12)</f>
        <v>0</v>
      </c>
    </row>
    <row r="14" spans="2:9" x14ac:dyDescent="0.25">
      <c r="E14" s="39"/>
      <c r="I14" s="39"/>
    </row>
    <row r="15" spans="2:9" ht="17.25" x14ac:dyDescent="0.4">
      <c r="B15" s="23"/>
      <c r="C15" s="23"/>
      <c r="D15" s="79"/>
      <c r="E15" s="97"/>
      <c r="F15" s="23"/>
      <c r="G15" s="23"/>
      <c r="H15" s="23"/>
      <c r="I15" s="106">
        <f>I14</f>
        <v>0</v>
      </c>
    </row>
    <row r="16" spans="2:9" x14ac:dyDescent="0.25">
      <c r="E16" s="39"/>
      <c r="G16" s="512" t="s">
        <v>52</v>
      </c>
      <c r="H16" s="512"/>
      <c r="I16" s="67">
        <f>I15</f>
        <v>0</v>
      </c>
    </row>
    <row r="17" spans="2:9" x14ac:dyDescent="0.25">
      <c r="E17" s="39"/>
      <c r="I17" s="39"/>
    </row>
    <row r="18" spans="2:9" ht="15" customHeight="1" x14ac:dyDescent="0.25">
      <c r="E18" s="39"/>
      <c r="I18" s="39"/>
    </row>
    <row r="19" spans="2:9" hidden="1" x14ac:dyDescent="0.25">
      <c r="E19" s="39"/>
      <c r="I19" s="39"/>
    </row>
    <row r="20" spans="2:9" hidden="1" x14ac:dyDescent="0.25">
      <c r="E20" s="39"/>
      <c r="I20" s="39"/>
    </row>
    <row r="21" spans="2:9" hidden="1" x14ac:dyDescent="0.25">
      <c r="E21" s="39"/>
      <c r="I21" s="39"/>
    </row>
    <row r="22" spans="2:9" x14ac:dyDescent="0.25">
      <c r="E22" s="39"/>
      <c r="I22" s="39"/>
    </row>
    <row r="23" spans="2:9" x14ac:dyDescent="0.25">
      <c r="E23" s="39"/>
      <c r="I23" s="39"/>
    </row>
    <row r="24" spans="2:9" x14ac:dyDescent="0.25">
      <c r="B24" s="56" t="s">
        <v>83</v>
      </c>
      <c r="C24" s="72"/>
      <c r="D24" s="72"/>
      <c r="E24" s="72"/>
      <c r="F24" s="72"/>
      <c r="G24" s="72"/>
      <c r="H24" s="72"/>
      <c r="I24" s="85"/>
    </row>
    <row r="25" spans="2:9" ht="30" customHeight="1" x14ac:dyDescent="0.25">
      <c r="B25" s="542"/>
      <c r="C25" s="511"/>
      <c r="D25" s="511"/>
      <c r="E25" s="511"/>
      <c r="F25" s="511"/>
      <c r="G25" s="511"/>
      <c r="H25" s="511"/>
      <c r="I25" s="543"/>
    </row>
    <row r="26" spans="2:9" x14ac:dyDescent="0.25">
      <c r="B26" s="50"/>
      <c r="C26" s="45"/>
      <c r="D26" s="45"/>
      <c r="E26" s="45"/>
      <c r="F26" s="45"/>
      <c r="G26" s="45"/>
      <c r="H26" s="45"/>
      <c r="I26" s="49"/>
    </row>
    <row r="27" spans="2:9" x14ac:dyDescent="0.25">
      <c r="B27" s="50"/>
      <c r="C27" s="45"/>
      <c r="D27" s="45"/>
      <c r="E27" s="45"/>
      <c r="F27" s="45"/>
      <c r="G27" s="45"/>
      <c r="H27" s="45"/>
      <c r="I27" s="10"/>
    </row>
    <row r="28" spans="2:9" x14ac:dyDescent="0.25">
      <c r="B28" s="50"/>
      <c r="C28" s="45"/>
      <c r="D28" s="45"/>
      <c r="E28" s="45"/>
      <c r="F28" s="45"/>
      <c r="G28" s="45"/>
      <c r="H28" s="45"/>
      <c r="I28" s="10"/>
    </row>
    <row r="29" spans="2:9" x14ac:dyDescent="0.25">
      <c r="B29" s="52"/>
      <c r="C29" s="46"/>
      <c r="D29" s="46"/>
      <c r="E29" s="46"/>
      <c r="F29" s="18"/>
      <c r="G29" s="212"/>
      <c r="H29" s="212" t="s">
        <v>53</v>
      </c>
      <c r="I29" s="252">
        <f>I7+I13</f>
        <v>0</v>
      </c>
    </row>
    <row r="32" spans="2:9" x14ac:dyDescent="0.25">
      <c r="B32" s="56" t="s">
        <v>84</v>
      </c>
      <c r="C32" s="57"/>
      <c r="D32" s="47"/>
      <c r="E32" s="47"/>
      <c r="F32" s="47"/>
      <c r="G32" s="47"/>
      <c r="H32" s="47"/>
      <c r="I32" s="77"/>
    </row>
    <row r="33" spans="2:9" x14ac:dyDescent="0.25">
      <c r="B33" s="54"/>
      <c r="C33" s="48"/>
      <c r="D33" s="48"/>
      <c r="E33" s="48"/>
      <c r="F33" s="48"/>
      <c r="G33" s="48"/>
      <c r="H33" s="48"/>
      <c r="I33" s="10"/>
    </row>
    <row r="34" spans="2:9" x14ac:dyDescent="0.25">
      <c r="B34" s="75"/>
      <c r="C34" s="76"/>
      <c r="D34" s="76"/>
      <c r="E34" s="76"/>
      <c r="F34" s="18"/>
      <c r="G34" s="213"/>
      <c r="H34" s="213" t="s">
        <v>52</v>
      </c>
      <c r="I34" s="252">
        <f>I16</f>
        <v>0</v>
      </c>
    </row>
    <row r="35" spans="2:9" x14ac:dyDescent="0.25">
      <c r="H35" s="70"/>
    </row>
    <row r="36" spans="2:9" x14ac:dyDescent="0.25">
      <c r="G36" s="519" t="s">
        <v>315</v>
      </c>
      <c r="H36" s="519"/>
      <c r="I36" s="6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40625" defaultRowHeight="15" x14ac:dyDescent="0.25"/>
  <cols>
    <col min="1" max="2" width="23.28515625" style="8" customWidth="1"/>
    <col min="3" max="5" width="16.5703125" style="8" customWidth="1"/>
    <col min="6" max="6" width="15" style="8" customWidth="1"/>
    <col min="7" max="7" width="16.5703125" style="8" customWidth="1"/>
    <col min="8" max="8" width="2.28515625" style="8" customWidth="1"/>
    <col min="9" max="16384" width="9.140625" style="8"/>
  </cols>
  <sheetData>
    <row r="1" spans="1:7" ht="30" customHeight="1" x14ac:dyDescent="0.25">
      <c r="A1" s="510" t="s">
        <v>270</v>
      </c>
      <c r="B1" s="510"/>
      <c r="C1" s="510"/>
      <c r="D1" s="510"/>
      <c r="E1" s="510"/>
      <c r="F1" s="510"/>
      <c r="G1" s="510"/>
    </row>
    <row r="2" spans="1:7" ht="63" customHeight="1" x14ac:dyDescent="0.25">
      <c r="A2" s="526" t="s">
        <v>293</v>
      </c>
      <c r="B2" s="526"/>
      <c r="C2" s="526"/>
      <c r="D2" s="526"/>
      <c r="E2" s="526"/>
      <c r="F2" s="526"/>
      <c r="G2" s="526"/>
    </row>
    <row r="3" spans="1:7" ht="25.5" customHeight="1" x14ac:dyDescent="0.25">
      <c r="A3" s="546" t="s">
        <v>27</v>
      </c>
      <c r="B3" s="546"/>
      <c r="C3" s="546" t="s">
        <v>85</v>
      </c>
      <c r="D3" s="546"/>
      <c r="E3" s="546"/>
      <c r="F3" s="546"/>
      <c r="G3" s="224" t="s">
        <v>50</v>
      </c>
    </row>
    <row r="4" spans="1:7" x14ac:dyDescent="0.25">
      <c r="A4" s="80" t="s">
        <v>4</v>
      </c>
      <c r="B4" s="23"/>
      <c r="C4" s="23"/>
      <c r="D4" s="23"/>
      <c r="E4" s="23"/>
      <c r="F4" s="23"/>
      <c r="G4" s="23"/>
    </row>
    <row r="5" spans="1:7" ht="16.5" x14ac:dyDescent="0.35">
      <c r="A5" s="62"/>
      <c r="B5" s="62"/>
      <c r="C5" s="62"/>
      <c r="D5" s="62"/>
      <c r="E5" s="64"/>
      <c r="F5" s="63"/>
      <c r="G5" s="71">
        <v>0</v>
      </c>
    </row>
    <row r="6" spans="1:7" x14ac:dyDescent="0.25">
      <c r="E6" s="537" t="s">
        <v>60</v>
      </c>
      <c r="F6" s="537"/>
      <c r="G6" s="67">
        <f>SUM(G4:G5)</f>
        <v>0</v>
      </c>
    </row>
    <row r="9" spans="1:7" x14ac:dyDescent="0.25">
      <c r="E9" s="512" t="s">
        <v>52</v>
      </c>
      <c r="F9" s="512"/>
      <c r="G9" s="67">
        <f>G8</f>
        <v>0</v>
      </c>
    </row>
    <row r="10" spans="1:7" x14ac:dyDescent="0.25">
      <c r="F10" s="99"/>
      <c r="G10" s="99"/>
    </row>
    <row r="11" spans="1:7" x14ac:dyDescent="0.25">
      <c r="F11" s="99"/>
      <c r="G11" s="99"/>
    </row>
    <row r="12" spans="1:7" x14ac:dyDescent="0.25">
      <c r="F12" s="99"/>
      <c r="G12" s="99"/>
    </row>
    <row r="13" spans="1:7" x14ac:dyDescent="0.25">
      <c r="F13" s="99"/>
      <c r="G13" s="99"/>
    </row>
    <row r="14" spans="1:7" ht="6.75" customHeight="1" x14ac:dyDescent="0.25">
      <c r="F14" s="99"/>
      <c r="G14" s="99"/>
    </row>
    <row r="15" spans="1:7" hidden="1" x14ac:dyDescent="0.25">
      <c r="F15" s="99"/>
      <c r="G15" s="99"/>
    </row>
    <row r="16" spans="1:7" hidden="1" x14ac:dyDescent="0.25">
      <c r="F16" s="99"/>
      <c r="G16" s="99"/>
    </row>
    <row r="17" spans="1:7" hidden="1" x14ac:dyDescent="0.25">
      <c r="F17" s="99"/>
      <c r="G17" s="99"/>
    </row>
    <row r="18" spans="1:7" hidden="1" x14ac:dyDescent="0.25">
      <c r="F18" s="99"/>
      <c r="G18" s="99"/>
    </row>
    <row r="19" spans="1:7" hidden="1" x14ac:dyDescent="0.25">
      <c r="F19" s="99"/>
      <c r="G19" s="99"/>
    </row>
    <row r="20" spans="1:7" x14ac:dyDescent="0.25">
      <c r="F20" s="99"/>
      <c r="G20" s="99"/>
    </row>
    <row r="21" spans="1:7" x14ac:dyDescent="0.25">
      <c r="F21" s="99"/>
      <c r="G21" s="99"/>
    </row>
    <row r="22" spans="1:7" x14ac:dyDescent="0.25">
      <c r="F22" s="99"/>
      <c r="G22" s="99"/>
    </row>
    <row r="23" spans="1:7" x14ac:dyDescent="0.25">
      <c r="F23" s="99"/>
      <c r="G23" s="99"/>
    </row>
    <row r="24" spans="1:7" x14ac:dyDescent="0.25">
      <c r="A24" s="56" t="s">
        <v>86</v>
      </c>
      <c r="B24" s="72"/>
      <c r="C24" s="72"/>
      <c r="D24" s="72"/>
      <c r="E24" s="72"/>
      <c r="F24" s="72"/>
      <c r="G24" s="73"/>
    </row>
    <row r="25" spans="1:7" x14ac:dyDescent="0.25">
      <c r="A25" s="68"/>
      <c r="B25" s="45"/>
      <c r="C25" s="45"/>
      <c r="D25" s="45"/>
      <c r="E25" s="45"/>
      <c r="F25" s="45"/>
      <c r="G25" s="51"/>
    </row>
    <row r="26" spans="1:7" x14ac:dyDescent="0.25">
      <c r="A26" s="50"/>
      <c r="B26" s="45"/>
      <c r="C26" s="45"/>
      <c r="D26" s="45"/>
      <c r="E26" s="45"/>
      <c r="F26" s="45"/>
      <c r="G26" s="51"/>
    </row>
    <row r="27" spans="1:7" x14ac:dyDescent="0.25">
      <c r="A27" s="50"/>
      <c r="B27" s="45"/>
      <c r="C27" s="45"/>
      <c r="D27" s="45"/>
      <c r="E27" s="45"/>
      <c r="F27" s="45"/>
      <c r="G27" s="51"/>
    </row>
    <row r="28" spans="1:7" x14ac:dyDescent="0.25">
      <c r="A28" s="50"/>
      <c r="B28" s="45"/>
      <c r="C28" s="45"/>
      <c r="D28" s="45"/>
      <c r="E28" s="45"/>
      <c r="F28" s="45"/>
      <c r="G28" s="51"/>
    </row>
    <row r="29" spans="1:7" x14ac:dyDescent="0.25">
      <c r="A29" s="52"/>
      <c r="B29" s="46"/>
      <c r="C29" s="46"/>
      <c r="D29" s="46"/>
      <c r="E29" s="18"/>
      <c r="F29" s="212" t="s">
        <v>53</v>
      </c>
      <c r="G29" s="252">
        <f>G6</f>
        <v>0</v>
      </c>
    </row>
    <row r="32" spans="1:7" x14ac:dyDescent="0.25">
      <c r="A32" s="56" t="s">
        <v>87</v>
      </c>
      <c r="B32" s="57"/>
      <c r="C32" s="47"/>
      <c r="D32" s="47"/>
      <c r="E32" s="47"/>
      <c r="F32" s="47"/>
      <c r="G32" s="53"/>
    </row>
    <row r="33" spans="1:7" x14ac:dyDescent="0.25">
      <c r="A33" s="54"/>
      <c r="B33" s="48"/>
      <c r="C33" s="48"/>
      <c r="D33" s="48"/>
      <c r="E33" s="48"/>
      <c r="F33" s="48"/>
      <c r="G33" s="55"/>
    </row>
    <row r="34" spans="1:7" x14ac:dyDescent="0.25">
      <c r="A34" s="75"/>
      <c r="B34" s="76"/>
      <c r="C34" s="76"/>
      <c r="D34" s="76"/>
      <c r="E34" s="18"/>
      <c r="F34" s="213" t="s">
        <v>52</v>
      </c>
      <c r="G34" s="252">
        <f>G9</f>
        <v>0</v>
      </c>
    </row>
    <row r="35" spans="1:7" x14ac:dyDescent="0.25">
      <c r="G35" s="70"/>
    </row>
    <row r="36" spans="1:7" x14ac:dyDescent="0.25">
      <c r="E36" s="519" t="s">
        <v>88</v>
      </c>
      <c r="F36" s="519"/>
      <c r="G36" s="6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1" sqref="B1:H1"/>
    </sheetView>
  </sheetViews>
  <sheetFormatPr defaultColWidth="9.140625" defaultRowHeight="12.75" x14ac:dyDescent="0.2"/>
  <cols>
    <col min="1" max="1" width="2.5703125" style="23" customWidth="1"/>
    <col min="2" max="2" width="18" style="23" customWidth="1"/>
    <col min="3" max="3" width="24" style="23" customWidth="1"/>
    <col min="4" max="7" width="16.85546875" style="23" customWidth="1"/>
    <col min="8" max="8" width="18.42578125" style="23" customWidth="1"/>
    <col min="9" max="9" width="2.7109375" style="23" customWidth="1"/>
    <col min="10" max="16384" width="9.140625" style="23"/>
  </cols>
  <sheetData>
    <row r="1" spans="2:8" ht="25.5" customHeight="1" x14ac:dyDescent="0.2">
      <c r="B1" s="510" t="s">
        <v>270</v>
      </c>
      <c r="C1" s="510"/>
      <c r="D1" s="510"/>
      <c r="E1" s="510"/>
      <c r="F1" s="510"/>
      <c r="G1" s="510"/>
      <c r="H1" s="510"/>
    </row>
    <row r="2" spans="2:8" ht="67.5" customHeight="1" x14ac:dyDescent="0.2">
      <c r="B2" s="400" t="s">
        <v>287</v>
      </c>
      <c r="C2" s="400"/>
      <c r="D2" s="400"/>
      <c r="E2" s="400"/>
      <c r="F2" s="400"/>
      <c r="G2" s="400"/>
      <c r="H2" s="400"/>
    </row>
    <row r="4" spans="2:8" x14ac:dyDescent="0.2">
      <c r="B4" s="513" t="s">
        <v>89</v>
      </c>
      <c r="C4" s="513"/>
      <c r="D4" s="513" t="s">
        <v>44</v>
      </c>
      <c r="E4" s="513"/>
      <c r="F4" s="513"/>
      <c r="G4" s="513"/>
      <c r="H4" s="513" t="s">
        <v>50</v>
      </c>
    </row>
    <row r="5" spans="2:8" x14ac:dyDescent="0.2">
      <c r="B5" s="513"/>
      <c r="C5" s="513"/>
      <c r="D5" s="211" t="s">
        <v>66</v>
      </c>
      <c r="E5" s="211" t="s">
        <v>65</v>
      </c>
      <c r="F5" s="211" t="s">
        <v>50</v>
      </c>
      <c r="G5" s="211" t="s">
        <v>49</v>
      </c>
      <c r="H5" s="513"/>
    </row>
    <row r="6" spans="2:8" ht="13.5" x14ac:dyDescent="0.25">
      <c r="B6" s="100"/>
      <c r="H6" s="67">
        <f t="shared" ref="H6:H8" si="0">SUM(H4:H5)</f>
        <v>0</v>
      </c>
    </row>
    <row r="7" spans="2:8" ht="13.5" x14ac:dyDescent="0.25">
      <c r="B7" s="62"/>
      <c r="C7" s="62"/>
      <c r="D7" s="64"/>
      <c r="E7" s="64"/>
      <c r="F7" s="66"/>
      <c r="G7" s="64"/>
      <c r="H7" s="67">
        <f t="shared" si="0"/>
        <v>0</v>
      </c>
    </row>
    <row r="8" spans="2:8" ht="15.75" x14ac:dyDescent="0.4">
      <c r="B8" s="62"/>
      <c r="C8" s="62"/>
      <c r="D8" s="64"/>
      <c r="E8" s="64"/>
      <c r="F8" s="66"/>
      <c r="G8" s="64"/>
      <c r="H8" s="106">
        <f t="shared" si="0"/>
        <v>0</v>
      </c>
    </row>
    <row r="9" spans="2:8" ht="13.5" x14ac:dyDescent="0.25">
      <c r="F9" s="537" t="s">
        <v>60</v>
      </c>
      <c r="G9" s="537"/>
      <c r="H9" s="67">
        <f>SUM(H7:H8)</f>
        <v>0</v>
      </c>
    </row>
    <row r="10" spans="2:8" x14ac:dyDescent="0.2">
      <c r="F10" s="101"/>
      <c r="H10" s="42"/>
    </row>
    <row r="11" spans="2:8" x14ac:dyDescent="0.2">
      <c r="F11" s="101"/>
      <c r="H11" s="42"/>
    </row>
    <row r="12" spans="2:8" ht="15.75" x14ac:dyDescent="0.4">
      <c r="F12" s="101"/>
      <c r="H12" s="106">
        <f>H11</f>
        <v>0</v>
      </c>
    </row>
    <row r="13" spans="2:8" ht="13.5" x14ac:dyDescent="0.25">
      <c r="F13" s="512" t="s">
        <v>52</v>
      </c>
      <c r="G13" s="512"/>
      <c r="H13" s="67">
        <f>H12</f>
        <v>0</v>
      </c>
    </row>
    <row r="14" spans="2:8" x14ac:dyDescent="0.2">
      <c r="F14" s="101"/>
      <c r="H14" s="42"/>
    </row>
    <row r="15" spans="2:8" x14ac:dyDescent="0.2">
      <c r="F15" s="101"/>
      <c r="H15" s="42"/>
    </row>
    <row r="16" spans="2:8" x14ac:dyDescent="0.2">
      <c r="F16" s="101"/>
      <c r="H16" s="42"/>
    </row>
    <row r="20" spans="2:8" ht="15" x14ac:dyDescent="0.2">
      <c r="B20" s="56" t="s">
        <v>90</v>
      </c>
      <c r="C20" s="72"/>
      <c r="D20" s="72"/>
      <c r="E20" s="72"/>
      <c r="F20" s="72"/>
      <c r="G20" s="72"/>
      <c r="H20" s="73"/>
    </row>
    <row r="21" spans="2:8" ht="15" x14ac:dyDescent="0.2">
      <c r="B21" s="208"/>
      <c r="C21" s="105"/>
      <c r="D21" s="105"/>
      <c r="E21" s="105"/>
      <c r="F21" s="105"/>
      <c r="G21" s="105"/>
      <c r="H21" s="51"/>
    </row>
    <row r="22" spans="2:8" ht="15" x14ac:dyDescent="0.2">
      <c r="B22" s="208"/>
      <c r="C22" s="209"/>
      <c r="D22" s="209"/>
      <c r="E22" s="45"/>
      <c r="F22" s="45"/>
      <c r="G22" s="45"/>
      <c r="H22" s="51"/>
    </row>
    <row r="23" spans="2:8" ht="15" x14ac:dyDescent="0.2">
      <c r="B23" s="50"/>
      <c r="C23" s="45"/>
      <c r="D23" s="45"/>
      <c r="E23" s="45"/>
      <c r="F23" s="45"/>
      <c r="G23" s="45"/>
      <c r="H23" s="51"/>
    </row>
    <row r="24" spans="2:8" ht="15" x14ac:dyDescent="0.2">
      <c r="B24" s="50"/>
      <c r="C24" s="45"/>
      <c r="D24" s="45"/>
      <c r="E24" s="45"/>
      <c r="F24" s="45"/>
      <c r="G24" s="45"/>
      <c r="H24" s="51"/>
    </row>
    <row r="25" spans="2:8" ht="15" x14ac:dyDescent="0.25">
      <c r="B25" s="52"/>
      <c r="C25" s="46"/>
      <c r="D25" s="46"/>
      <c r="E25" s="46"/>
      <c r="F25" s="18"/>
      <c r="G25" s="212" t="s">
        <v>53</v>
      </c>
      <c r="H25" s="252">
        <f>H9</f>
        <v>0</v>
      </c>
    </row>
    <row r="26" spans="2:8" ht="15" x14ac:dyDescent="0.25">
      <c r="B26" s="8"/>
      <c r="C26" s="8"/>
      <c r="D26" s="8"/>
      <c r="E26" s="8"/>
      <c r="F26" s="8"/>
      <c r="G26" s="8"/>
      <c r="H26" s="8"/>
    </row>
    <row r="27" spans="2:8" ht="15" x14ac:dyDescent="0.25">
      <c r="B27" s="8"/>
      <c r="C27" s="8"/>
      <c r="D27" s="8"/>
      <c r="E27" s="8"/>
      <c r="F27" s="8"/>
      <c r="G27" s="8"/>
      <c r="H27" s="8"/>
    </row>
    <row r="28" spans="2:8" x14ac:dyDescent="0.2">
      <c r="B28" s="56" t="s">
        <v>91</v>
      </c>
      <c r="C28" s="57"/>
      <c r="D28" s="47"/>
      <c r="E28" s="47"/>
      <c r="F28" s="47"/>
      <c r="G28" s="47"/>
      <c r="H28" s="53"/>
    </row>
    <row r="29" spans="2:8" x14ac:dyDescent="0.2">
      <c r="B29" s="54"/>
      <c r="C29" s="48"/>
      <c r="D29" s="48"/>
      <c r="E29" s="48"/>
      <c r="F29" s="48"/>
      <c r="G29" s="48"/>
      <c r="H29" s="55"/>
    </row>
    <row r="30" spans="2:8" ht="15" x14ac:dyDescent="0.25">
      <c r="B30" s="75"/>
      <c r="C30" s="76"/>
      <c r="D30" s="76"/>
      <c r="E30" s="76"/>
      <c r="F30" s="18"/>
      <c r="G30" s="213" t="s">
        <v>52</v>
      </c>
      <c r="H30" s="252">
        <v>0</v>
      </c>
    </row>
    <row r="31" spans="2:8" ht="15" x14ac:dyDescent="0.25">
      <c r="B31" s="8"/>
      <c r="C31" s="8"/>
      <c r="D31" s="8"/>
      <c r="E31" s="8"/>
      <c r="F31" s="8"/>
      <c r="G31" s="8"/>
      <c r="H31" s="70"/>
    </row>
    <row r="32" spans="2:8" ht="15" x14ac:dyDescent="0.25">
      <c r="B32" s="8"/>
      <c r="C32" s="8"/>
      <c r="D32" s="8"/>
      <c r="E32" s="8"/>
      <c r="F32" s="214" t="s">
        <v>92</v>
      </c>
      <c r="G32" s="214"/>
      <c r="H32" s="6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40625"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7" ht="20.25" customHeight="1" x14ac:dyDescent="0.25">
      <c r="A1" s="510" t="s">
        <v>270</v>
      </c>
      <c r="B1" s="510"/>
      <c r="C1" s="510"/>
      <c r="D1" s="510"/>
      <c r="E1" s="510"/>
      <c r="F1" s="510"/>
      <c r="G1" s="510"/>
    </row>
    <row r="2" spans="1:7" ht="53.25" customHeight="1" x14ac:dyDescent="0.25">
      <c r="A2" s="526" t="s">
        <v>288</v>
      </c>
      <c r="B2" s="526"/>
      <c r="C2" s="526"/>
      <c r="D2" s="526"/>
      <c r="E2" s="526"/>
      <c r="F2" s="526"/>
      <c r="G2" s="526"/>
    </row>
    <row r="3" spans="1:7" x14ac:dyDescent="0.25">
      <c r="A3" s="546" t="s">
        <v>27</v>
      </c>
      <c r="B3" s="546"/>
      <c r="C3" s="546" t="s">
        <v>85</v>
      </c>
      <c r="D3" s="546"/>
      <c r="E3" s="546"/>
      <c r="F3" s="546"/>
      <c r="G3" s="224" t="s">
        <v>50</v>
      </c>
    </row>
    <row r="4" spans="1:7" x14ac:dyDescent="0.25">
      <c r="A4" s="80"/>
      <c r="B4" s="23"/>
      <c r="C4" s="23"/>
      <c r="D4" s="23"/>
      <c r="E4" s="23"/>
      <c r="F4" s="23"/>
      <c r="G4" s="67">
        <f t="shared" ref="G4:G5" si="0">SUM(G2:G3)</f>
        <v>0</v>
      </c>
    </row>
    <row r="5" spans="1:7" ht="17.25" x14ac:dyDescent="0.4">
      <c r="A5" s="62"/>
      <c r="B5" s="62"/>
      <c r="C5" s="62"/>
      <c r="D5" s="62"/>
      <c r="E5" s="64"/>
      <c r="F5" s="63"/>
      <c r="G5" s="106">
        <f t="shared" si="0"/>
        <v>0</v>
      </c>
    </row>
    <row r="6" spans="1:7" x14ac:dyDescent="0.25">
      <c r="E6" s="537" t="s">
        <v>60</v>
      </c>
      <c r="F6" s="537"/>
      <c r="G6" s="67">
        <f>SUM(G4:G5)</f>
        <v>0</v>
      </c>
    </row>
    <row r="8" spans="1:7" ht="17.25" x14ac:dyDescent="0.4">
      <c r="G8" s="106">
        <f>G7</f>
        <v>0</v>
      </c>
    </row>
    <row r="9" spans="1:7" x14ac:dyDescent="0.25">
      <c r="E9" s="512" t="s">
        <v>52</v>
      </c>
      <c r="F9" s="512"/>
      <c r="G9" s="67">
        <f>G8</f>
        <v>0</v>
      </c>
    </row>
    <row r="10" spans="1:7" x14ac:dyDescent="0.25">
      <c r="F10" s="99"/>
      <c r="G10" s="99"/>
    </row>
    <row r="11" spans="1:7" x14ac:dyDescent="0.25">
      <c r="F11" s="99"/>
      <c r="G11" s="99"/>
    </row>
    <row r="12" spans="1:7" x14ac:dyDescent="0.25">
      <c r="F12" s="99"/>
      <c r="G12" s="99"/>
    </row>
    <row r="13" spans="1:7" x14ac:dyDescent="0.25">
      <c r="F13" s="99"/>
      <c r="G13" s="99"/>
    </row>
    <row r="14" spans="1:7" x14ac:dyDescent="0.25">
      <c r="F14" s="99"/>
      <c r="G14" s="99"/>
    </row>
    <row r="15" spans="1:7" x14ac:dyDescent="0.25">
      <c r="F15" s="99"/>
      <c r="G15" s="99"/>
    </row>
    <row r="16" spans="1:7" x14ac:dyDescent="0.25">
      <c r="F16" s="99"/>
      <c r="G16" s="99"/>
    </row>
    <row r="17" spans="1:7" x14ac:dyDescent="0.25">
      <c r="F17" s="99"/>
      <c r="G17" s="99"/>
    </row>
    <row r="18" spans="1:7" x14ac:dyDescent="0.25">
      <c r="F18" s="99"/>
      <c r="G18" s="99"/>
    </row>
    <row r="19" spans="1:7" x14ac:dyDescent="0.25">
      <c r="F19" s="99"/>
      <c r="G19" s="99"/>
    </row>
    <row r="20" spans="1:7" x14ac:dyDescent="0.25">
      <c r="F20" s="99"/>
      <c r="G20" s="99"/>
    </row>
    <row r="21" spans="1:7" x14ac:dyDescent="0.25">
      <c r="F21" s="99"/>
      <c r="G21" s="99"/>
    </row>
    <row r="22" spans="1:7" x14ac:dyDescent="0.25">
      <c r="F22" s="99"/>
      <c r="G22" s="99"/>
    </row>
    <row r="23" spans="1:7" x14ac:dyDescent="0.25">
      <c r="A23" s="56" t="s">
        <v>93</v>
      </c>
      <c r="B23" s="72"/>
      <c r="C23" s="72"/>
      <c r="D23" s="72"/>
      <c r="E23" s="72"/>
      <c r="F23" s="72"/>
      <c r="G23" s="73"/>
    </row>
    <row r="24" spans="1:7" x14ac:dyDescent="0.25">
      <c r="A24" s="68"/>
      <c r="B24" s="45"/>
      <c r="C24" s="45"/>
      <c r="D24" s="45"/>
      <c r="E24" s="45"/>
      <c r="F24" s="45"/>
      <c r="G24" s="51"/>
    </row>
    <row r="25" spans="1:7" x14ac:dyDescent="0.25">
      <c r="A25" s="50"/>
      <c r="B25" s="45"/>
      <c r="C25" s="45"/>
      <c r="D25" s="45"/>
      <c r="E25" s="45"/>
      <c r="F25" s="45"/>
      <c r="G25" s="51"/>
    </row>
    <row r="26" spans="1:7" x14ac:dyDescent="0.25">
      <c r="A26" s="50"/>
      <c r="B26" s="45"/>
      <c r="C26" s="45"/>
      <c r="D26" s="45"/>
      <c r="E26" s="45"/>
      <c r="F26" s="45"/>
      <c r="G26" s="51"/>
    </row>
    <row r="27" spans="1:7" x14ac:dyDescent="0.25">
      <c r="A27" s="50"/>
      <c r="B27" s="45"/>
      <c r="C27" s="45"/>
      <c r="D27" s="45"/>
      <c r="E27" s="45"/>
      <c r="F27" s="45"/>
      <c r="G27" s="51"/>
    </row>
    <row r="28" spans="1:7" x14ac:dyDescent="0.25">
      <c r="A28" s="52"/>
      <c r="B28" s="46"/>
      <c r="C28" s="46"/>
      <c r="D28" s="46"/>
      <c r="E28" s="18"/>
      <c r="F28" s="212" t="s">
        <v>53</v>
      </c>
      <c r="G28" s="252">
        <f>G6</f>
        <v>0</v>
      </c>
    </row>
    <row r="31" spans="1:7" x14ac:dyDescent="0.25">
      <c r="A31" s="56" t="s">
        <v>94</v>
      </c>
      <c r="B31" s="57"/>
      <c r="C31" s="47"/>
      <c r="D31" s="47"/>
      <c r="E31" s="47"/>
      <c r="F31" s="47"/>
      <c r="G31" s="53"/>
    </row>
    <row r="32" spans="1:7" x14ac:dyDescent="0.25">
      <c r="A32" s="54"/>
      <c r="B32" s="48"/>
      <c r="C32" s="48"/>
      <c r="D32" s="48"/>
      <c r="E32" s="48"/>
      <c r="F32" s="48"/>
      <c r="G32" s="55"/>
    </row>
    <row r="33" spans="1:7" x14ac:dyDescent="0.25">
      <c r="A33" s="75"/>
      <c r="B33" s="76"/>
      <c r="C33" s="76"/>
      <c r="D33" s="76"/>
      <c r="E33" s="18"/>
      <c r="F33" s="213" t="s">
        <v>52</v>
      </c>
      <c r="G33" s="252">
        <v>0</v>
      </c>
    </row>
    <row r="34" spans="1:7" x14ac:dyDescent="0.25">
      <c r="G34" s="70"/>
    </row>
    <row r="35" spans="1:7" x14ac:dyDescent="0.25">
      <c r="E35" s="519" t="s">
        <v>95</v>
      </c>
      <c r="F35" s="519"/>
      <c r="G35" s="6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40625"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7" ht="29.25" customHeight="1" x14ac:dyDescent="0.25">
      <c r="A1" s="510" t="s">
        <v>270</v>
      </c>
      <c r="B1" s="510"/>
      <c r="C1" s="510"/>
      <c r="D1" s="510"/>
      <c r="E1" s="510"/>
      <c r="F1" s="510"/>
      <c r="G1" s="510"/>
    </row>
    <row r="2" spans="1:7" ht="41.25" customHeight="1" x14ac:dyDescent="0.25">
      <c r="A2" s="400" t="s">
        <v>289</v>
      </c>
      <c r="B2" s="400"/>
      <c r="C2" s="400"/>
      <c r="D2" s="400"/>
      <c r="E2" s="400"/>
      <c r="F2" s="400"/>
      <c r="G2" s="400"/>
    </row>
    <row r="3" spans="1:7" ht="7.5" customHeight="1" x14ac:dyDescent="0.25">
      <c r="A3" s="23"/>
      <c r="B3" s="23"/>
      <c r="C3" s="23"/>
      <c r="D3" s="23"/>
      <c r="E3" s="23"/>
      <c r="F3" s="23"/>
      <c r="G3" s="23"/>
    </row>
    <row r="4" spans="1:7" x14ac:dyDescent="0.25">
      <c r="A4" s="513" t="s">
        <v>89</v>
      </c>
      <c r="B4" s="513"/>
      <c r="C4" s="513" t="s">
        <v>44</v>
      </c>
      <c r="D4" s="513"/>
      <c r="E4" s="513"/>
      <c r="F4" s="513"/>
      <c r="G4" s="513" t="s">
        <v>50</v>
      </c>
    </row>
    <row r="5" spans="1:7" x14ac:dyDescent="0.25">
      <c r="A5" s="513"/>
      <c r="B5" s="513"/>
      <c r="C5" s="211" t="s">
        <v>66</v>
      </c>
      <c r="D5" s="211" t="s">
        <v>65</v>
      </c>
      <c r="E5" s="211" t="s">
        <v>50</v>
      </c>
      <c r="F5" s="211" t="s">
        <v>49</v>
      </c>
      <c r="G5" s="513"/>
    </row>
    <row r="6" spans="1:7" x14ac:dyDescent="0.25">
      <c r="A6" s="100"/>
      <c r="B6" s="23"/>
      <c r="C6" s="23"/>
      <c r="D6" s="23"/>
      <c r="E6" s="23"/>
      <c r="F6" s="23"/>
      <c r="G6" s="67">
        <f t="shared" ref="G6:G8" si="0">SUM(G4:G5)</f>
        <v>0</v>
      </c>
    </row>
    <row r="7" spans="1:7" x14ac:dyDescent="0.25">
      <c r="A7" s="62"/>
      <c r="B7" s="62"/>
      <c r="C7" s="64"/>
      <c r="D7" s="64"/>
      <c r="E7" s="66"/>
      <c r="F7" s="64"/>
      <c r="G7" s="67">
        <f t="shared" si="0"/>
        <v>0</v>
      </c>
    </row>
    <row r="8" spans="1:7" ht="17.25" x14ac:dyDescent="0.4">
      <c r="A8" s="62"/>
      <c r="B8" s="62"/>
      <c r="C8" s="64"/>
      <c r="D8" s="64"/>
      <c r="E8" s="66"/>
      <c r="F8" s="64"/>
      <c r="G8" s="106">
        <f t="shared" si="0"/>
        <v>0</v>
      </c>
    </row>
    <row r="9" spans="1:7" x14ac:dyDescent="0.25">
      <c r="A9" s="23"/>
      <c r="B9" s="23"/>
      <c r="C9" s="23"/>
      <c r="D9" s="23"/>
      <c r="E9" s="537" t="s">
        <v>60</v>
      </c>
      <c r="F9" s="537"/>
      <c r="G9" s="67">
        <f>SUM(G7:G8)</f>
        <v>0</v>
      </c>
    </row>
    <row r="10" spans="1:7" x14ac:dyDescent="0.25">
      <c r="A10" s="23"/>
      <c r="B10" s="23"/>
      <c r="C10" s="23"/>
      <c r="D10" s="23"/>
      <c r="E10" s="101"/>
      <c r="F10" s="23"/>
      <c r="G10" s="42"/>
    </row>
    <row r="11" spans="1:7" ht="17.25" x14ac:dyDescent="0.4">
      <c r="A11" s="23"/>
      <c r="B11" s="23"/>
      <c r="C11" s="23"/>
      <c r="D11" s="23"/>
      <c r="E11" s="101"/>
      <c r="F11" s="23"/>
      <c r="G11" s="106">
        <f>G10</f>
        <v>0</v>
      </c>
    </row>
    <row r="12" spans="1:7" x14ac:dyDescent="0.25">
      <c r="A12" s="23"/>
      <c r="B12" s="23"/>
      <c r="C12" s="23"/>
      <c r="D12" s="23"/>
      <c r="E12" s="512" t="s">
        <v>52</v>
      </c>
      <c r="F12" s="512"/>
      <c r="G12" s="67">
        <f>G11</f>
        <v>0</v>
      </c>
    </row>
    <row r="13" spans="1:7" x14ac:dyDescent="0.25">
      <c r="A13" s="23"/>
      <c r="B13" s="23"/>
      <c r="C13" s="23"/>
      <c r="D13" s="23"/>
      <c r="E13" s="101"/>
      <c r="F13" s="23"/>
      <c r="G13" s="42"/>
    </row>
    <row r="14" spans="1:7" x14ac:dyDescent="0.25">
      <c r="A14" s="23"/>
      <c r="B14" s="23"/>
      <c r="C14" s="23"/>
      <c r="D14" s="23"/>
      <c r="E14" s="101"/>
      <c r="F14" s="23"/>
      <c r="G14" s="42"/>
    </row>
    <row r="15" spans="1:7" x14ac:dyDescent="0.25">
      <c r="A15" s="23"/>
      <c r="B15" s="23"/>
      <c r="C15" s="23"/>
      <c r="D15" s="23"/>
      <c r="E15" s="101"/>
      <c r="F15" s="23"/>
      <c r="G15" s="42"/>
    </row>
    <row r="16" spans="1:7" x14ac:dyDescent="0.25">
      <c r="A16" s="23"/>
      <c r="B16" s="23"/>
      <c r="C16" s="23"/>
      <c r="D16" s="23"/>
      <c r="E16" s="101"/>
      <c r="F16" s="23"/>
      <c r="G16" s="42"/>
    </row>
    <row r="17" spans="1:7" x14ac:dyDescent="0.25">
      <c r="A17" s="23"/>
      <c r="B17" s="23"/>
      <c r="C17" s="23"/>
      <c r="D17" s="23"/>
      <c r="E17" s="101"/>
      <c r="F17" s="23"/>
      <c r="G17" s="42"/>
    </row>
    <row r="18" spans="1:7" x14ac:dyDescent="0.25">
      <c r="A18" s="23"/>
      <c r="B18" s="23"/>
      <c r="C18" s="23"/>
      <c r="D18" s="23"/>
      <c r="E18" s="101"/>
      <c r="F18" s="23"/>
      <c r="G18" s="42"/>
    </row>
    <row r="19" spans="1:7" x14ac:dyDescent="0.25">
      <c r="A19" s="23"/>
      <c r="B19" s="23"/>
      <c r="C19" s="23"/>
      <c r="D19" s="23"/>
      <c r="E19" s="101"/>
      <c r="F19" s="23"/>
      <c r="G19" s="42"/>
    </row>
    <row r="20" spans="1:7" x14ac:dyDescent="0.25">
      <c r="A20" s="23"/>
      <c r="B20" s="23"/>
      <c r="C20" s="23"/>
      <c r="D20" s="23"/>
      <c r="E20" s="101"/>
      <c r="F20" s="23"/>
      <c r="G20" s="42"/>
    </row>
    <row r="21" spans="1:7" x14ac:dyDescent="0.25">
      <c r="A21" s="23"/>
      <c r="B21" s="23"/>
      <c r="C21" s="23"/>
      <c r="D21" s="23"/>
      <c r="E21" s="101"/>
      <c r="F21" s="23"/>
      <c r="G21" s="42"/>
    </row>
    <row r="22" spans="1:7" x14ac:dyDescent="0.25">
      <c r="A22" s="23"/>
      <c r="B22" s="23"/>
      <c r="C22" s="23"/>
      <c r="D22" s="23"/>
      <c r="E22" s="101"/>
      <c r="F22" s="23"/>
      <c r="G22" s="42"/>
    </row>
    <row r="23" spans="1:7" x14ac:dyDescent="0.25">
      <c r="A23" s="23"/>
      <c r="B23" s="23"/>
      <c r="C23" s="23"/>
      <c r="D23" s="23"/>
      <c r="E23" s="23"/>
      <c r="F23" s="23"/>
      <c r="G23" s="23"/>
    </row>
    <row r="24" spans="1:7" x14ac:dyDescent="0.25">
      <c r="A24" s="23"/>
      <c r="B24" s="23"/>
      <c r="C24" s="23"/>
      <c r="D24" s="23"/>
      <c r="E24" s="23"/>
      <c r="F24" s="23"/>
      <c r="G24" s="23"/>
    </row>
    <row r="25" spans="1:7" x14ac:dyDescent="0.25">
      <c r="A25" s="234" t="s">
        <v>96</v>
      </c>
      <c r="B25" s="45"/>
      <c r="C25" s="45"/>
      <c r="D25" s="45"/>
      <c r="E25" s="45"/>
      <c r="F25" s="45"/>
      <c r="G25" s="45"/>
    </row>
    <row r="26" spans="1:7" x14ac:dyDescent="0.25">
      <c r="A26" s="239"/>
      <c r="B26" s="240"/>
      <c r="C26" s="240"/>
      <c r="D26" s="240"/>
      <c r="E26" s="72"/>
      <c r="F26" s="72"/>
      <c r="G26" s="73"/>
    </row>
    <row r="27" spans="1:7" x14ac:dyDescent="0.25">
      <c r="A27" s="50"/>
      <c r="B27" s="45"/>
      <c r="C27" s="45"/>
      <c r="D27" s="45"/>
      <c r="E27" s="45"/>
      <c r="F27" s="45"/>
      <c r="G27" s="51"/>
    </row>
    <row r="28" spans="1:7" x14ac:dyDescent="0.25">
      <c r="A28" s="50"/>
      <c r="B28" s="45"/>
      <c r="C28" s="45"/>
      <c r="D28" s="45"/>
      <c r="E28" s="45"/>
      <c r="F28" s="45"/>
      <c r="G28" s="51"/>
    </row>
    <row r="29" spans="1:7" x14ac:dyDescent="0.25">
      <c r="A29" s="50"/>
      <c r="B29" s="45"/>
      <c r="C29" s="45"/>
      <c r="D29" s="45"/>
      <c r="E29" s="45"/>
      <c r="F29" s="45"/>
      <c r="G29" s="51"/>
    </row>
    <row r="30" spans="1:7" x14ac:dyDescent="0.25">
      <c r="A30" s="52"/>
      <c r="B30" s="46"/>
      <c r="C30" s="46"/>
      <c r="D30" s="46"/>
      <c r="E30" s="18"/>
      <c r="F30" s="212" t="s">
        <v>53</v>
      </c>
      <c r="G30" s="252">
        <f>G9</f>
        <v>0</v>
      </c>
    </row>
    <row r="33" spans="1:7" x14ac:dyDescent="0.25">
      <c r="A33" s="56" t="s">
        <v>97</v>
      </c>
      <c r="B33" s="57"/>
      <c r="C33" s="47"/>
      <c r="D33" s="47"/>
      <c r="E33" s="47"/>
      <c r="F33" s="47"/>
      <c r="G33" s="53"/>
    </row>
    <row r="34" spans="1:7" x14ac:dyDescent="0.25">
      <c r="A34" s="54"/>
      <c r="B34" s="48"/>
      <c r="C34" s="48"/>
      <c r="D34" s="48"/>
      <c r="E34" s="48"/>
      <c r="F34" s="48"/>
      <c r="G34" s="55"/>
    </row>
    <row r="35" spans="1:7" x14ac:dyDescent="0.25">
      <c r="A35" s="75"/>
      <c r="B35" s="76"/>
      <c r="C35" s="76"/>
      <c r="D35" s="76"/>
      <c r="E35" s="18"/>
      <c r="F35" s="213" t="s">
        <v>52</v>
      </c>
      <c r="G35" s="252">
        <v>0</v>
      </c>
    </row>
    <row r="36" spans="1:7" x14ac:dyDescent="0.25">
      <c r="G36" s="70"/>
    </row>
    <row r="37" spans="1:7" x14ac:dyDescent="0.25">
      <c r="D37" s="519" t="s">
        <v>129</v>
      </c>
      <c r="E37" s="519"/>
      <c r="F37" s="519"/>
      <c r="G37" s="6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40625"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7" ht="24.75" customHeight="1" x14ac:dyDescent="0.25">
      <c r="A1" s="510" t="s">
        <v>270</v>
      </c>
      <c r="B1" s="510"/>
      <c r="C1" s="510"/>
      <c r="D1" s="510"/>
      <c r="E1" s="510"/>
      <c r="F1" s="510"/>
      <c r="G1" s="510"/>
    </row>
    <row r="2" spans="1:7" ht="42" customHeight="1" x14ac:dyDescent="0.25">
      <c r="A2" s="400" t="s">
        <v>290</v>
      </c>
      <c r="B2" s="400"/>
      <c r="C2" s="400"/>
      <c r="D2" s="400"/>
      <c r="E2" s="400"/>
      <c r="F2" s="400"/>
      <c r="G2" s="400"/>
    </row>
    <row r="3" spans="1:7" x14ac:dyDescent="0.25">
      <c r="A3" s="23"/>
      <c r="B3" s="23"/>
      <c r="C3" s="23"/>
      <c r="D3" s="23"/>
      <c r="E3" s="23"/>
      <c r="F3" s="23"/>
      <c r="G3" s="23"/>
    </row>
    <row r="4" spans="1:7" x14ac:dyDescent="0.25">
      <c r="A4" s="513" t="s">
        <v>89</v>
      </c>
      <c r="B4" s="513"/>
      <c r="C4" s="513" t="s">
        <v>44</v>
      </c>
      <c r="D4" s="513"/>
      <c r="E4" s="513"/>
      <c r="F4" s="513"/>
      <c r="G4" s="513" t="s">
        <v>50</v>
      </c>
    </row>
    <row r="5" spans="1:7" x14ac:dyDescent="0.25">
      <c r="A5" s="513"/>
      <c r="B5" s="513"/>
      <c r="C5" s="211" t="s">
        <v>66</v>
      </c>
      <c r="D5" s="211" t="s">
        <v>65</v>
      </c>
      <c r="E5" s="211" t="s">
        <v>50</v>
      </c>
      <c r="F5" s="211" t="s">
        <v>49</v>
      </c>
      <c r="G5" s="513"/>
    </row>
    <row r="6" spans="1:7" x14ac:dyDescent="0.25">
      <c r="A6" s="62"/>
      <c r="B6" s="23"/>
      <c r="C6" s="23"/>
      <c r="D6" s="23"/>
      <c r="E6" s="23"/>
      <c r="F6" s="23"/>
      <c r="G6" s="67">
        <f>C6*E6*2</f>
        <v>0</v>
      </c>
    </row>
    <row r="7" spans="1:7" x14ac:dyDescent="0.25">
      <c r="A7" s="62"/>
      <c r="B7" s="62"/>
      <c r="C7" s="64"/>
      <c r="D7" s="64"/>
      <c r="E7" s="66"/>
      <c r="F7" s="64"/>
      <c r="G7" s="67"/>
    </row>
    <row r="8" spans="1:7" ht="17.25" x14ac:dyDescent="0.4">
      <c r="A8" s="62"/>
      <c r="B8" s="62"/>
      <c r="C8" s="64"/>
      <c r="D8" s="64"/>
      <c r="E8" s="66"/>
      <c r="F8" s="64"/>
      <c r="G8" s="106">
        <f t="shared" ref="G8" si="0">SUM(G6:G7)</f>
        <v>0</v>
      </c>
    </row>
    <row r="9" spans="1:7" x14ac:dyDescent="0.25">
      <c r="A9" s="23"/>
      <c r="B9" s="23"/>
      <c r="C9" s="23"/>
      <c r="D9" s="23"/>
      <c r="E9" s="537" t="s">
        <v>60</v>
      </c>
      <c r="F9" s="537"/>
      <c r="G9" s="67">
        <f>SUM(G7:G8)</f>
        <v>0</v>
      </c>
    </row>
    <row r="10" spans="1:7" x14ac:dyDescent="0.25">
      <c r="A10" s="23"/>
      <c r="B10" s="23"/>
      <c r="C10" s="23"/>
      <c r="D10" s="23"/>
      <c r="E10" s="101"/>
      <c r="F10" s="23"/>
      <c r="G10" s="42"/>
    </row>
    <row r="11" spans="1:7" ht="17.25" x14ac:dyDescent="0.4">
      <c r="A11" s="23"/>
      <c r="B11" s="23"/>
      <c r="D11" s="39"/>
      <c r="E11" s="101"/>
      <c r="F11" s="23"/>
      <c r="G11" s="106">
        <f>G10</f>
        <v>0</v>
      </c>
    </row>
    <row r="12" spans="1:7" x14ac:dyDescent="0.25">
      <c r="A12" s="23"/>
      <c r="B12" s="23"/>
      <c r="D12" s="39"/>
      <c r="E12" s="512" t="s">
        <v>52</v>
      </c>
      <c r="F12" s="512"/>
      <c r="G12" s="67">
        <f>G11</f>
        <v>0</v>
      </c>
    </row>
    <row r="13" spans="1:7" x14ac:dyDescent="0.25">
      <c r="A13" s="23"/>
      <c r="B13" s="23"/>
      <c r="D13" s="39"/>
      <c r="E13" s="101"/>
      <c r="F13" s="23"/>
      <c r="G13" s="42"/>
    </row>
    <row r="14" spans="1:7" hidden="1" x14ac:dyDescent="0.25">
      <c r="A14" s="23"/>
      <c r="B14" s="23"/>
      <c r="C14" s="23"/>
      <c r="D14" s="23"/>
      <c r="E14" s="101"/>
      <c r="F14" s="23"/>
      <c r="G14" s="42"/>
    </row>
    <row r="15" spans="1:7" hidden="1" x14ac:dyDescent="0.25">
      <c r="A15" s="23"/>
      <c r="B15" s="23"/>
      <c r="C15" s="23"/>
      <c r="D15" s="23"/>
      <c r="E15" s="101"/>
      <c r="F15" s="23"/>
      <c r="G15" s="42"/>
    </row>
    <row r="16" spans="1:7" hidden="1" x14ac:dyDescent="0.25">
      <c r="A16" s="23"/>
      <c r="B16" s="23"/>
      <c r="C16" s="23"/>
      <c r="D16" s="23"/>
      <c r="E16" s="101"/>
      <c r="F16" s="23"/>
      <c r="G16" s="42"/>
    </row>
    <row r="17" spans="1:11" hidden="1" x14ac:dyDescent="0.25">
      <c r="A17" s="23"/>
      <c r="B17" s="23"/>
      <c r="C17" s="23"/>
      <c r="D17" s="23"/>
      <c r="E17" s="101"/>
      <c r="F17" s="23"/>
      <c r="G17" s="42"/>
    </row>
    <row r="18" spans="1:11" hidden="1" x14ac:dyDescent="0.25">
      <c r="A18" s="23"/>
      <c r="B18" s="23"/>
      <c r="C18" s="23"/>
      <c r="D18" s="23"/>
      <c r="E18" s="101"/>
      <c r="F18" s="23"/>
      <c r="G18" s="42"/>
    </row>
    <row r="19" spans="1:11" hidden="1" x14ac:dyDescent="0.25">
      <c r="A19" s="23"/>
      <c r="B19" s="23"/>
      <c r="C19" s="23"/>
      <c r="D19" s="23"/>
      <c r="E19" s="101"/>
      <c r="F19" s="23"/>
      <c r="G19" s="42"/>
    </row>
    <row r="20" spans="1:11" hidden="1" x14ac:dyDescent="0.25">
      <c r="A20" s="23"/>
      <c r="B20" s="23"/>
      <c r="C20" s="23"/>
      <c r="D20" s="23"/>
      <c r="E20" s="101"/>
      <c r="F20" s="23"/>
      <c r="G20" s="42"/>
    </row>
    <row r="21" spans="1:11" hidden="1" x14ac:dyDescent="0.25">
      <c r="A21" s="23"/>
      <c r="B21" s="23"/>
      <c r="C21" s="23"/>
      <c r="D21" s="23"/>
      <c r="E21" s="101"/>
      <c r="F21" s="23"/>
      <c r="G21" s="42"/>
    </row>
    <row r="22" spans="1:11" x14ac:dyDescent="0.25">
      <c r="A22" s="23"/>
      <c r="B22" s="23"/>
      <c r="C22" s="23"/>
      <c r="D22" s="23"/>
      <c r="E22" s="101"/>
      <c r="F22" s="23"/>
      <c r="G22" s="42"/>
    </row>
    <row r="23" spans="1:11" x14ac:dyDescent="0.25">
      <c r="A23" s="23"/>
      <c r="B23" s="23"/>
      <c r="C23" s="23"/>
      <c r="D23" s="23"/>
      <c r="E23" s="101"/>
      <c r="F23" s="23"/>
      <c r="G23" s="42"/>
    </row>
    <row r="24" spans="1:11" x14ac:dyDescent="0.25">
      <c r="A24" s="23"/>
      <c r="B24" s="23"/>
      <c r="C24" s="23"/>
      <c r="D24" s="23"/>
      <c r="E24" s="23"/>
      <c r="F24" s="23"/>
      <c r="G24" s="23"/>
    </row>
    <row r="25" spans="1:11" x14ac:dyDescent="0.25">
      <c r="A25" s="23"/>
      <c r="B25" s="23"/>
      <c r="C25" s="23"/>
      <c r="D25" s="23"/>
      <c r="E25" s="23"/>
      <c r="F25" s="23"/>
      <c r="G25" s="23"/>
    </row>
    <row r="26" spans="1:11" x14ac:dyDescent="0.25">
      <c r="A26" s="56" t="s">
        <v>98</v>
      </c>
      <c r="B26" s="72"/>
      <c r="C26" s="72"/>
      <c r="D26" s="72"/>
      <c r="E26" s="72"/>
      <c r="F26" s="72"/>
      <c r="G26" s="73"/>
    </row>
    <row r="27" spans="1:11" ht="30" customHeight="1" x14ac:dyDescent="0.25">
      <c r="A27" s="542"/>
      <c r="B27" s="511"/>
      <c r="C27" s="511"/>
      <c r="D27" s="511"/>
      <c r="E27" s="511"/>
      <c r="F27" s="511"/>
      <c r="G27" s="543"/>
    </row>
    <row r="28" spans="1:11" x14ac:dyDescent="0.25">
      <c r="A28" s="50"/>
      <c r="B28" s="45"/>
      <c r="C28" s="45"/>
      <c r="D28" s="45"/>
      <c r="E28" s="45"/>
      <c r="F28" s="45"/>
      <c r="G28" s="51"/>
    </row>
    <row r="29" spans="1:11" x14ac:dyDescent="0.25">
      <c r="A29" s="50"/>
      <c r="B29" s="45"/>
      <c r="C29" s="45"/>
      <c r="D29" s="45"/>
      <c r="E29" s="45"/>
      <c r="F29" s="45"/>
      <c r="G29" s="51"/>
    </row>
    <row r="30" spans="1:11" x14ac:dyDescent="0.25">
      <c r="A30" s="50"/>
      <c r="B30" s="45"/>
      <c r="C30" s="45"/>
      <c r="D30" s="45"/>
      <c r="E30" s="45"/>
      <c r="F30" s="45"/>
      <c r="G30" s="51"/>
      <c r="J30" s="221"/>
      <c r="K30" s="221"/>
    </row>
    <row r="31" spans="1:11" x14ac:dyDescent="0.25">
      <c r="A31" s="52"/>
      <c r="B31" s="46"/>
      <c r="C31" s="46"/>
      <c r="D31" s="46"/>
      <c r="E31" s="18"/>
      <c r="F31" s="212" t="s">
        <v>53</v>
      </c>
      <c r="G31" s="252">
        <f>G9</f>
        <v>0</v>
      </c>
      <c r="J31" s="221"/>
      <c r="K31" s="221"/>
    </row>
    <row r="34" spans="1:7" x14ac:dyDescent="0.25">
      <c r="A34" s="56" t="s">
        <v>99</v>
      </c>
      <c r="B34" s="57"/>
      <c r="C34" s="47"/>
      <c r="D34" s="47"/>
      <c r="E34" s="47"/>
      <c r="F34" s="47"/>
      <c r="G34" s="53"/>
    </row>
    <row r="35" spans="1:7" x14ac:dyDescent="0.25">
      <c r="A35" s="54"/>
      <c r="B35" s="48"/>
      <c r="C35" s="48"/>
      <c r="D35" s="48"/>
      <c r="E35" s="48"/>
      <c r="F35" s="48"/>
      <c r="G35" s="55"/>
    </row>
    <row r="36" spans="1:7" x14ac:dyDescent="0.25">
      <c r="A36" s="75"/>
      <c r="B36" s="76"/>
      <c r="C36" s="76"/>
      <c r="D36" s="76"/>
      <c r="E36" s="18"/>
      <c r="F36" s="213" t="s">
        <v>52</v>
      </c>
      <c r="G36" s="252">
        <v>0</v>
      </c>
    </row>
    <row r="37" spans="1:7" x14ac:dyDescent="0.25">
      <c r="G37" s="70"/>
    </row>
    <row r="38" spans="1:7" x14ac:dyDescent="0.25">
      <c r="D38" s="519" t="s">
        <v>100</v>
      </c>
      <c r="E38" s="519"/>
      <c r="F38" s="519"/>
      <c r="G38" s="67">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140625"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8" ht="27" customHeight="1" x14ac:dyDescent="0.25">
      <c r="B1" s="510" t="s">
        <v>270</v>
      </c>
      <c r="C1" s="510"/>
      <c r="D1" s="510"/>
      <c r="E1" s="510"/>
      <c r="F1" s="510"/>
      <c r="G1" s="510"/>
      <c r="H1" s="510"/>
    </row>
    <row r="2" spans="2:8" ht="54.75" customHeight="1" x14ac:dyDescent="0.25">
      <c r="B2" s="511" t="s">
        <v>273</v>
      </c>
      <c r="C2" s="511"/>
      <c r="D2" s="511"/>
      <c r="E2" s="511"/>
      <c r="F2" s="511"/>
      <c r="G2" s="511"/>
      <c r="H2" s="511"/>
    </row>
    <row r="3" spans="2:8" ht="8.25" customHeight="1" x14ac:dyDescent="0.25">
      <c r="B3" s="23"/>
      <c r="C3" s="23"/>
      <c r="D3" s="23"/>
      <c r="E3" s="23"/>
      <c r="F3" s="23"/>
      <c r="G3" s="23"/>
      <c r="H3" s="23"/>
    </row>
    <row r="4" spans="2:8" x14ac:dyDescent="0.25">
      <c r="B4" s="513" t="s">
        <v>45</v>
      </c>
      <c r="C4" s="513" t="s">
        <v>46</v>
      </c>
      <c r="D4" s="513" t="s">
        <v>44</v>
      </c>
      <c r="E4" s="513"/>
      <c r="F4" s="513"/>
      <c r="G4" s="513"/>
      <c r="H4" s="513" t="s">
        <v>50</v>
      </c>
    </row>
    <row r="5" spans="2:8" ht="24" x14ac:dyDescent="0.25">
      <c r="B5" s="513"/>
      <c r="C5" s="513"/>
      <c r="D5" s="31" t="s">
        <v>47</v>
      </c>
      <c r="E5" s="31" t="s">
        <v>51</v>
      </c>
      <c r="F5" s="211" t="s">
        <v>48</v>
      </c>
      <c r="G5" s="211" t="s">
        <v>49</v>
      </c>
      <c r="H5" s="513"/>
    </row>
    <row r="6" spans="2:8" x14ac:dyDescent="0.25">
      <c r="B6" s="219"/>
      <c r="C6" s="219"/>
      <c r="D6" s="23"/>
      <c r="E6" s="23"/>
      <c r="F6" s="23"/>
      <c r="G6" s="23"/>
      <c r="H6" s="69">
        <f t="shared" ref="H6:H7" si="0">SUM(H5:H5)</f>
        <v>0</v>
      </c>
    </row>
    <row r="7" spans="2:8" ht="17.25" x14ac:dyDescent="0.4">
      <c r="B7" s="221"/>
      <c r="C7" s="221"/>
      <c r="D7" s="34"/>
      <c r="E7" s="216"/>
      <c r="F7" s="36"/>
      <c r="G7" s="216"/>
      <c r="H7" s="253">
        <f t="shared" si="0"/>
        <v>0</v>
      </c>
    </row>
    <row r="8" spans="2:8" x14ac:dyDescent="0.25">
      <c r="B8" s="221"/>
      <c r="C8" s="221"/>
      <c r="D8" s="40"/>
      <c r="E8" s="216"/>
      <c r="F8" s="36"/>
      <c r="G8" s="41" t="s">
        <v>60</v>
      </c>
      <c r="H8" s="69">
        <f>SUM(H7:H7)</f>
        <v>0</v>
      </c>
    </row>
    <row r="9" spans="2:8" x14ac:dyDescent="0.25">
      <c r="B9" s="23"/>
      <c r="C9" s="23"/>
      <c r="D9" s="42"/>
      <c r="E9" s="29"/>
      <c r="F9" s="43"/>
      <c r="G9" s="29"/>
      <c r="H9" s="61"/>
    </row>
    <row r="10" spans="2:8" ht="17.25" x14ac:dyDescent="0.4">
      <c r="B10" s="62"/>
      <c r="C10" s="62"/>
      <c r="D10" s="66"/>
      <c r="E10" s="64"/>
      <c r="F10" s="65"/>
      <c r="G10" s="64"/>
      <c r="H10" s="106">
        <f>H9</f>
        <v>0</v>
      </c>
    </row>
    <row r="11" spans="2:8" x14ac:dyDescent="0.25">
      <c r="B11" s="62"/>
      <c r="C11" s="62"/>
      <c r="D11" s="63"/>
      <c r="E11" s="64"/>
      <c r="F11" s="512" t="s">
        <v>52</v>
      </c>
      <c r="G11" s="512"/>
      <c r="H11" s="67">
        <f>H10</f>
        <v>0</v>
      </c>
    </row>
    <row r="12" spans="2:8" x14ac:dyDescent="0.25">
      <c r="D12" s="39"/>
      <c r="E12" s="16"/>
      <c r="F12" s="44"/>
      <c r="G12" s="16"/>
      <c r="H12" s="39"/>
    </row>
    <row r="13" spans="2:8" x14ac:dyDescent="0.25">
      <c r="D13" s="39"/>
      <c r="E13" s="16"/>
      <c r="F13" s="44"/>
      <c r="G13" s="16"/>
      <c r="H13" s="39"/>
    </row>
    <row r="14" spans="2:8" x14ac:dyDescent="0.25">
      <c r="D14" s="39"/>
      <c r="E14" s="16"/>
      <c r="F14" s="44"/>
      <c r="G14" s="16"/>
      <c r="H14" s="39"/>
    </row>
    <row r="15" spans="2:8" x14ac:dyDescent="0.25">
      <c r="D15" s="39"/>
      <c r="E15" s="16"/>
      <c r="F15" s="44"/>
      <c r="G15" s="16"/>
      <c r="H15" s="39"/>
    </row>
    <row r="16" spans="2:8" x14ac:dyDescent="0.25">
      <c r="D16" s="39"/>
      <c r="E16" s="16"/>
      <c r="F16" s="44"/>
      <c r="G16" s="16"/>
      <c r="H16" s="39"/>
    </row>
    <row r="17" spans="2:8" x14ac:dyDescent="0.25">
      <c r="D17" s="39"/>
      <c r="E17" s="16"/>
      <c r="F17" s="44"/>
      <c r="G17" s="16"/>
      <c r="H17" s="39"/>
    </row>
    <row r="18" spans="2:8" x14ac:dyDescent="0.25">
      <c r="D18" s="39"/>
      <c r="E18" s="16"/>
      <c r="F18" s="44"/>
      <c r="G18" s="16"/>
      <c r="H18" s="39"/>
    </row>
    <row r="19" spans="2:8" x14ac:dyDescent="0.25">
      <c r="D19" s="39"/>
      <c r="E19" s="16"/>
      <c r="F19" s="44"/>
      <c r="G19" s="16"/>
      <c r="H19" s="39"/>
    </row>
    <row r="20" spans="2:8" x14ac:dyDescent="0.25">
      <c r="B20" s="56" t="s">
        <v>299</v>
      </c>
      <c r="C20" s="72"/>
      <c r="D20" s="72"/>
      <c r="E20" s="72"/>
      <c r="F20" s="72"/>
      <c r="G20" s="72"/>
      <c r="H20" s="73"/>
    </row>
    <row r="21" spans="2:8" ht="18.75" customHeight="1" x14ac:dyDescent="0.25">
      <c r="B21" s="542"/>
      <c r="C21" s="511"/>
      <c r="D21" s="511"/>
      <c r="E21" s="511"/>
      <c r="F21" s="511"/>
      <c r="G21" s="511"/>
      <c r="H21" s="543"/>
    </row>
    <row r="22" spans="2:8" x14ac:dyDescent="0.25">
      <c r="B22" s="50"/>
      <c r="C22" s="45"/>
      <c r="D22" s="45"/>
      <c r="E22" s="45"/>
      <c r="F22" s="45"/>
      <c r="G22" s="45"/>
      <c r="H22" s="51"/>
    </row>
    <row r="23" spans="2:8" x14ac:dyDescent="0.25">
      <c r="B23" s="50"/>
      <c r="C23" s="45"/>
      <c r="D23" s="45"/>
      <c r="E23" s="45"/>
      <c r="F23" s="45"/>
      <c r="G23" s="45"/>
      <c r="H23" s="51"/>
    </row>
    <row r="24" spans="2:8" x14ac:dyDescent="0.25">
      <c r="B24" s="50"/>
      <c r="C24" s="45"/>
      <c r="D24" s="45"/>
      <c r="E24" s="45"/>
      <c r="F24" s="45"/>
      <c r="G24" s="45"/>
      <c r="H24" s="51"/>
    </row>
    <row r="25" spans="2:8" x14ac:dyDescent="0.25">
      <c r="B25" s="52"/>
      <c r="C25" s="46"/>
      <c r="D25" s="46"/>
      <c r="E25" s="46"/>
      <c r="F25" s="514" t="s">
        <v>53</v>
      </c>
      <c r="G25" s="514"/>
      <c r="H25" s="252">
        <f>H8</f>
        <v>0</v>
      </c>
    </row>
    <row r="28" spans="2:8" x14ac:dyDescent="0.25">
      <c r="B28" s="56" t="s">
        <v>300</v>
      </c>
      <c r="C28" s="57"/>
      <c r="D28" s="47"/>
      <c r="E28" s="47"/>
      <c r="F28" s="47"/>
      <c r="G28" s="47"/>
      <c r="H28" s="53"/>
    </row>
    <row r="29" spans="2:8" x14ac:dyDescent="0.25">
      <c r="B29" s="54"/>
      <c r="C29" s="48"/>
      <c r="D29" s="48"/>
      <c r="E29" s="48"/>
      <c r="F29" s="48"/>
      <c r="G29" s="48"/>
      <c r="H29" s="55"/>
    </row>
    <row r="30" spans="2:8" x14ac:dyDescent="0.25">
      <c r="B30" s="75"/>
      <c r="C30" s="76"/>
      <c r="D30" s="76"/>
      <c r="E30" s="76"/>
      <c r="F30" s="518" t="s">
        <v>52</v>
      </c>
      <c r="G30" s="518"/>
      <c r="H30" s="252">
        <v>0</v>
      </c>
    </row>
    <row r="31" spans="2:8" x14ac:dyDescent="0.25">
      <c r="H31" s="70"/>
    </row>
    <row r="32" spans="2:8" x14ac:dyDescent="0.25">
      <c r="H32" s="70"/>
    </row>
    <row r="33" spans="5:8" x14ac:dyDescent="0.25">
      <c r="E33" s="519" t="s">
        <v>101</v>
      </c>
      <c r="F33" s="519"/>
      <c r="G33" s="519"/>
      <c r="H33" s="6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40625"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7" ht="20.25" customHeight="1" x14ac:dyDescent="0.25">
      <c r="A1" s="510" t="s">
        <v>270</v>
      </c>
      <c r="B1" s="510"/>
      <c r="C1" s="510"/>
      <c r="D1" s="510"/>
      <c r="E1" s="510"/>
      <c r="F1" s="510"/>
      <c r="G1" s="510"/>
    </row>
    <row r="2" spans="1:7" ht="48" customHeight="1" x14ac:dyDescent="0.25">
      <c r="A2" s="400" t="s">
        <v>291</v>
      </c>
      <c r="B2" s="400"/>
      <c r="C2" s="400"/>
      <c r="D2" s="400"/>
      <c r="E2" s="400"/>
      <c r="F2" s="400"/>
      <c r="G2" s="400"/>
    </row>
    <row r="3" spans="1:7" x14ac:dyDescent="0.25">
      <c r="A3" s="23"/>
      <c r="B3" s="23"/>
      <c r="C3" s="23"/>
      <c r="D3" s="23"/>
      <c r="E3" s="23"/>
      <c r="F3" s="23"/>
      <c r="G3" s="23"/>
    </row>
    <row r="4" spans="1:7" x14ac:dyDescent="0.25">
      <c r="A4" s="513" t="s">
        <v>89</v>
      </c>
      <c r="B4" s="513"/>
      <c r="C4" s="513" t="s">
        <v>44</v>
      </c>
      <c r="D4" s="513"/>
      <c r="E4" s="513"/>
      <c r="F4" s="513"/>
      <c r="G4" s="513" t="s">
        <v>50</v>
      </c>
    </row>
    <row r="5" spans="1:7" x14ac:dyDescent="0.25">
      <c r="A5" s="513"/>
      <c r="B5" s="513"/>
      <c r="C5" s="211" t="s">
        <v>66</v>
      </c>
      <c r="D5" s="211" t="s">
        <v>65</v>
      </c>
      <c r="E5" s="211" t="s">
        <v>50</v>
      </c>
      <c r="F5" s="211" t="s">
        <v>49</v>
      </c>
      <c r="G5" s="513"/>
    </row>
    <row r="6" spans="1:7" x14ac:dyDescent="0.25">
      <c r="A6" s="23"/>
      <c r="B6" s="23"/>
      <c r="C6" s="23"/>
      <c r="D6" s="23"/>
      <c r="E6" s="23"/>
      <c r="F6" s="23"/>
      <c r="G6" s="63"/>
    </row>
    <row r="7" spans="1:7" x14ac:dyDescent="0.25">
      <c r="A7" s="62"/>
      <c r="B7" s="62"/>
      <c r="C7" s="64"/>
      <c r="D7" s="64"/>
      <c r="E7" s="66"/>
      <c r="F7" s="64"/>
      <c r="G7" s="63">
        <v>0</v>
      </c>
    </row>
    <row r="8" spans="1:7" x14ac:dyDescent="0.25">
      <c r="A8" s="62"/>
      <c r="B8" s="62"/>
      <c r="C8" s="64"/>
      <c r="D8" s="64"/>
      <c r="E8" s="66"/>
      <c r="F8" s="64"/>
      <c r="G8" s="63">
        <v>0</v>
      </c>
    </row>
    <row r="9" spans="1:7" ht="16.5" x14ac:dyDescent="0.35">
      <c r="A9" s="62"/>
      <c r="B9" s="289"/>
      <c r="C9" s="268"/>
      <c r="D9" s="23"/>
      <c r="E9" s="103"/>
      <c r="F9" s="103"/>
      <c r="G9" s="71">
        <v>0</v>
      </c>
    </row>
    <row r="10" spans="1:7" x14ac:dyDescent="0.25">
      <c r="A10" s="23"/>
      <c r="B10" s="289"/>
      <c r="C10" s="268"/>
      <c r="D10" s="23"/>
      <c r="E10" s="101"/>
      <c r="F10" s="41" t="s">
        <v>60</v>
      </c>
      <c r="G10" s="69"/>
    </row>
    <row r="11" spans="1:7" x14ac:dyDescent="0.25">
      <c r="A11" s="23"/>
      <c r="B11" s="289"/>
      <c r="C11" s="268"/>
      <c r="D11" s="23"/>
      <c r="E11" s="101"/>
      <c r="F11" s="23"/>
      <c r="G11" s="42"/>
    </row>
    <row r="12" spans="1:7" ht="17.25" x14ac:dyDescent="0.4">
      <c r="A12" s="23"/>
      <c r="B12" s="23"/>
      <c r="C12" s="23"/>
      <c r="D12" s="23"/>
      <c r="E12" s="101"/>
      <c r="F12" s="23"/>
      <c r="G12" s="106">
        <f>G11</f>
        <v>0</v>
      </c>
    </row>
    <row r="13" spans="1:7" x14ac:dyDescent="0.25">
      <c r="A13" s="23"/>
      <c r="B13" s="23"/>
      <c r="C13" s="23"/>
      <c r="D13" s="23"/>
      <c r="E13" s="512" t="s">
        <v>52</v>
      </c>
      <c r="F13" s="512"/>
      <c r="G13" s="67">
        <f>G12</f>
        <v>0</v>
      </c>
    </row>
    <row r="14" spans="1:7" x14ac:dyDescent="0.25">
      <c r="A14" s="23"/>
      <c r="B14" s="23"/>
      <c r="C14" s="23"/>
      <c r="D14" s="23"/>
      <c r="E14" s="101"/>
      <c r="F14" s="23"/>
      <c r="G14" s="42"/>
    </row>
    <row r="15" spans="1:7" x14ac:dyDescent="0.25">
      <c r="A15" s="23"/>
      <c r="B15" s="23"/>
      <c r="C15" s="23"/>
      <c r="D15" s="23"/>
      <c r="E15" s="101"/>
      <c r="F15" s="23"/>
      <c r="G15" s="42"/>
    </row>
    <row r="16" spans="1:7" x14ac:dyDescent="0.25">
      <c r="A16" s="23"/>
      <c r="B16" s="23"/>
      <c r="C16" s="23"/>
      <c r="D16" s="23"/>
      <c r="E16" s="101"/>
      <c r="F16" s="23"/>
      <c r="G16" s="42"/>
    </row>
    <row r="17" spans="1:7" x14ac:dyDescent="0.25">
      <c r="A17" s="23"/>
      <c r="B17" s="23"/>
      <c r="C17" s="23"/>
      <c r="D17" s="23"/>
      <c r="E17" s="23"/>
      <c r="F17" s="23"/>
      <c r="G17" s="23"/>
    </row>
    <row r="18" spans="1:7" x14ac:dyDescent="0.25">
      <c r="A18" s="56" t="s">
        <v>132</v>
      </c>
      <c r="B18" s="72"/>
      <c r="C18" s="72"/>
      <c r="D18" s="72"/>
      <c r="E18" s="72"/>
      <c r="F18" s="72"/>
      <c r="G18" s="73"/>
    </row>
    <row r="19" spans="1:7" x14ac:dyDescent="0.25">
      <c r="A19" s="208"/>
      <c r="B19" s="105"/>
      <c r="C19" s="105"/>
      <c r="D19" s="105"/>
      <c r="E19" s="105"/>
      <c r="F19" s="45"/>
      <c r="G19" s="51"/>
    </row>
    <row r="20" spans="1:7" x14ac:dyDescent="0.25">
      <c r="A20" s="50"/>
      <c r="B20" s="45"/>
      <c r="C20" s="45"/>
      <c r="D20" s="45"/>
      <c r="E20" s="45"/>
      <c r="F20" s="45"/>
      <c r="G20" s="51"/>
    </row>
    <row r="21" spans="1:7" x14ac:dyDescent="0.25">
      <c r="A21" s="50"/>
      <c r="B21" s="45"/>
      <c r="C21" s="45"/>
      <c r="D21" s="45"/>
      <c r="E21" s="45"/>
      <c r="F21" s="45"/>
      <c r="G21" s="51"/>
    </row>
    <row r="22" spans="1:7" x14ac:dyDescent="0.25">
      <c r="A22" s="50"/>
      <c r="B22" s="45"/>
      <c r="C22" s="45"/>
      <c r="D22" s="45"/>
      <c r="E22" s="45"/>
      <c r="F22" s="45"/>
      <c r="G22" s="51"/>
    </row>
    <row r="23" spans="1:7" x14ac:dyDescent="0.25">
      <c r="A23" s="52"/>
      <c r="B23" s="46"/>
      <c r="C23" s="46"/>
      <c r="D23" s="46"/>
      <c r="E23" s="18"/>
      <c r="F23" s="212" t="s">
        <v>53</v>
      </c>
      <c r="G23" s="252">
        <f>G10</f>
        <v>0</v>
      </c>
    </row>
    <row r="26" spans="1:7" x14ac:dyDescent="0.25">
      <c r="A26" s="56" t="s">
        <v>133</v>
      </c>
      <c r="B26" s="57"/>
      <c r="C26" s="47"/>
      <c r="D26" s="47"/>
      <c r="E26" s="47"/>
      <c r="F26" s="47"/>
      <c r="G26" s="53"/>
    </row>
    <row r="27" spans="1:7" x14ac:dyDescent="0.25">
      <c r="A27" s="54"/>
      <c r="B27" s="48"/>
      <c r="C27" s="48"/>
      <c r="D27" s="48"/>
      <c r="E27" s="48"/>
      <c r="F27" s="48"/>
      <c r="G27" s="55"/>
    </row>
    <row r="28" spans="1:7" x14ac:dyDescent="0.25">
      <c r="A28" s="75"/>
      <c r="B28" s="76"/>
      <c r="C28" s="76"/>
      <c r="D28" s="76"/>
      <c r="E28" s="18"/>
      <c r="F28" s="213" t="s">
        <v>52</v>
      </c>
      <c r="G28" s="252">
        <v>0</v>
      </c>
    </row>
    <row r="29" spans="1:7" x14ac:dyDescent="0.25">
      <c r="G29" s="70"/>
    </row>
    <row r="30" spans="1:7" x14ac:dyDescent="0.25">
      <c r="D30" s="519" t="s">
        <v>134</v>
      </c>
      <c r="E30" s="519"/>
      <c r="F30" s="519"/>
      <c r="G30" s="67">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topLeftCell="B1" workbookViewId="0">
      <selection activeCell="K28" sqref="K28"/>
    </sheetView>
  </sheetViews>
  <sheetFormatPr defaultColWidth="9.140625"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7" ht="20.25" customHeight="1" x14ac:dyDescent="0.25">
      <c r="A1" s="510" t="s">
        <v>270</v>
      </c>
      <c r="B1" s="510"/>
      <c r="C1" s="510"/>
      <c r="D1" s="510"/>
      <c r="E1" s="510"/>
      <c r="F1" s="510"/>
      <c r="G1" s="510"/>
    </row>
    <row r="2" spans="1:7" ht="42" customHeight="1" x14ac:dyDescent="0.25">
      <c r="A2" s="400" t="s">
        <v>276</v>
      </c>
      <c r="B2" s="400"/>
      <c r="C2" s="400"/>
      <c r="D2" s="400"/>
      <c r="E2" s="400"/>
      <c r="F2" s="400"/>
      <c r="G2" s="400"/>
    </row>
    <row r="3" spans="1:7" x14ac:dyDescent="0.25">
      <c r="A3" s="23"/>
      <c r="B3" s="23"/>
      <c r="C3" s="23"/>
      <c r="D3" s="23"/>
      <c r="E3" s="23"/>
      <c r="F3" s="23"/>
      <c r="G3" s="23"/>
    </row>
    <row r="4" spans="1:7" x14ac:dyDescent="0.25">
      <c r="A4" s="513" t="s">
        <v>89</v>
      </c>
      <c r="B4" s="513"/>
      <c r="C4" s="513" t="s">
        <v>44</v>
      </c>
      <c r="D4" s="513"/>
      <c r="E4" s="513"/>
      <c r="F4" s="513"/>
      <c r="G4" s="513" t="s">
        <v>50</v>
      </c>
    </row>
    <row r="5" spans="1:7" x14ac:dyDescent="0.25">
      <c r="A5" s="513"/>
      <c r="B5" s="513"/>
      <c r="C5" s="211" t="s">
        <v>66</v>
      </c>
      <c r="D5" s="211" t="s">
        <v>65</v>
      </c>
      <c r="E5" s="211" t="s">
        <v>50</v>
      </c>
      <c r="F5" s="211" t="s">
        <v>49</v>
      </c>
      <c r="G5" s="513"/>
    </row>
    <row r="6" spans="1:7" x14ac:dyDescent="0.25">
      <c r="A6" s="100"/>
      <c r="B6" s="23"/>
      <c r="C6" s="23"/>
      <c r="D6" s="23"/>
      <c r="E6" s="23"/>
      <c r="F6" s="23"/>
      <c r="G6" s="63">
        <v>0</v>
      </c>
    </row>
    <row r="7" spans="1:7" x14ac:dyDescent="0.25">
      <c r="A7" s="62"/>
      <c r="B7" s="62"/>
      <c r="C7" s="64"/>
      <c r="D7" s="64"/>
      <c r="E7" s="66"/>
      <c r="F7" s="64"/>
      <c r="G7" s="63">
        <v>0</v>
      </c>
    </row>
    <row r="8" spans="1:7" x14ac:dyDescent="0.25">
      <c r="A8" s="62"/>
      <c r="B8" s="62"/>
      <c r="C8" s="64"/>
      <c r="D8" s="64"/>
      <c r="E8" s="66"/>
      <c r="F8" s="64"/>
      <c r="G8" s="63">
        <v>0</v>
      </c>
    </row>
    <row r="9" spans="1:7" ht="16.5" x14ac:dyDescent="0.35">
      <c r="A9" s="62"/>
      <c r="B9" s="23"/>
      <c r="C9" s="23"/>
      <c r="D9" s="23"/>
      <c r="E9" s="103"/>
      <c r="F9" s="103"/>
      <c r="G9" s="71">
        <v>0</v>
      </c>
    </row>
    <row r="10" spans="1:7" x14ac:dyDescent="0.25">
      <c r="A10" s="23"/>
      <c r="B10" s="23"/>
      <c r="C10" s="23"/>
      <c r="D10" s="23"/>
      <c r="E10" s="101"/>
      <c r="F10" s="41" t="s">
        <v>60</v>
      </c>
      <c r="G10" s="69">
        <f>SUM(G9:G9)</f>
        <v>0</v>
      </c>
    </row>
    <row r="11" spans="1:7" x14ac:dyDescent="0.25">
      <c r="A11" s="23"/>
      <c r="B11" s="23"/>
      <c r="C11" s="23"/>
      <c r="D11" s="23"/>
      <c r="E11" s="101"/>
      <c r="F11" s="23"/>
      <c r="G11" s="42"/>
    </row>
    <row r="12" spans="1:7" ht="17.25" x14ac:dyDescent="0.4">
      <c r="A12" s="23"/>
      <c r="B12" s="23"/>
      <c r="C12" s="23"/>
      <c r="D12" s="23"/>
      <c r="E12" s="101"/>
      <c r="F12" s="23"/>
      <c r="G12" s="106">
        <f>G11</f>
        <v>0</v>
      </c>
    </row>
    <row r="13" spans="1:7" x14ac:dyDescent="0.25">
      <c r="A13" s="23"/>
      <c r="B13" s="23"/>
      <c r="C13" s="23"/>
      <c r="D13" s="23"/>
      <c r="E13" s="512" t="s">
        <v>52</v>
      </c>
      <c r="F13" s="512"/>
      <c r="G13" s="67">
        <f>G12</f>
        <v>0</v>
      </c>
    </row>
    <row r="14" spans="1:7" x14ac:dyDescent="0.25">
      <c r="A14" s="23"/>
      <c r="B14" s="23"/>
      <c r="C14" s="23"/>
      <c r="D14" s="23"/>
      <c r="E14" s="101"/>
      <c r="F14" s="23"/>
      <c r="G14" s="42"/>
    </row>
    <row r="15" spans="1:7" x14ac:dyDescent="0.25">
      <c r="A15" s="23"/>
      <c r="B15" s="23"/>
      <c r="C15" s="23"/>
      <c r="D15" s="23"/>
      <c r="E15" s="101"/>
      <c r="F15" s="23"/>
      <c r="G15" s="42"/>
    </row>
    <row r="16" spans="1:7" ht="13.5" customHeight="1" x14ac:dyDescent="0.25">
      <c r="A16" s="23"/>
      <c r="B16" s="23"/>
      <c r="C16" s="23"/>
      <c r="D16" s="23"/>
      <c r="E16" s="101"/>
      <c r="F16" s="23"/>
      <c r="G16" s="42"/>
    </row>
    <row r="17" spans="1:7" hidden="1" x14ac:dyDescent="0.25">
      <c r="A17" s="23"/>
      <c r="B17" s="23"/>
      <c r="C17" s="23"/>
      <c r="D17" s="23"/>
      <c r="E17" s="101"/>
      <c r="F17" s="23"/>
      <c r="G17" s="42"/>
    </row>
    <row r="18" spans="1:7" hidden="1" x14ac:dyDescent="0.25">
      <c r="A18" s="23"/>
      <c r="B18" s="23"/>
      <c r="C18" s="23"/>
      <c r="D18" s="23"/>
      <c r="E18" s="101"/>
      <c r="F18" s="23"/>
      <c r="G18" s="42"/>
    </row>
    <row r="19" spans="1:7" hidden="1" x14ac:dyDescent="0.25">
      <c r="A19" s="23"/>
      <c r="B19" s="23"/>
      <c r="C19" s="23"/>
      <c r="D19" s="23"/>
      <c r="E19" s="101"/>
      <c r="F19" s="23"/>
      <c r="G19" s="42"/>
    </row>
    <row r="20" spans="1:7" hidden="1" x14ac:dyDescent="0.25">
      <c r="A20" s="23"/>
      <c r="B20" s="23"/>
      <c r="C20" s="23"/>
      <c r="D20" s="23"/>
      <c r="E20" s="101"/>
      <c r="F20" s="23"/>
      <c r="G20" s="42"/>
    </row>
    <row r="21" spans="1:7" hidden="1" x14ac:dyDescent="0.25">
      <c r="A21" s="23"/>
      <c r="B21" s="23"/>
      <c r="C21" s="23"/>
      <c r="D21" s="23"/>
      <c r="E21" s="23"/>
      <c r="F21" s="23"/>
      <c r="G21" s="23"/>
    </row>
    <row r="22" spans="1:7" x14ac:dyDescent="0.25">
      <c r="A22" s="23"/>
      <c r="B22" s="23"/>
      <c r="C22" s="23"/>
      <c r="D22" s="23"/>
      <c r="E22" s="23"/>
      <c r="F22" s="23"/>
      <c r="G22" s="23"/>
    </row>
    <row r="23" spans="1:7" x14ac:dyDescent="0.25">
      <c r="A23" s="23"/>
      <c r="B23" s="23"/>
      <c r="C23" s="23"/>
      <c r="D23" s="23"/>
      <c r="E23" s="23"/>
      <c r="F23" s="23"/>
      <c r="G23" s="23"/>
    </row>
    <row r="24" spans="1:7" x14ac:dyDescent="0.25">
      <c r="A24" s="23"/>
      <c r="B24" s="23"/>
      <c r="C24" s="23"/>
      <c r="D24" s="23"/>
      <c r="E24" s="23"/>
      <c r="F24" s="23"/>
      <c r="G24" s="23"/>
    </row>
    <row r="25" spans="1:7" x14ac:dyDescent="0.25">
      <c r="A25" s="56" t="s">
        <v>102</v>
      </c>
      <c r="B25" s="72"/>
      <c r="C25" s="72"/>
      <c r="D25" s="72"/>
      <c r="E25" s="72"/>
      <c r="F25" s="72"/>
      <c r="G25" s="73"/>
    </row>
    <row r="26" spans="1:7" x14ac:dyDescent="0.25">
      <c r="A26" s="68"/>
      <c r="B26" s="45"/>
      <c r="C26" s="45"/>
      <c r="D26" s="45"/>
      <c r="E26" s="45"/>
      <c r="F26" s="45"/>
      <c r="G26" s="51"/>
    </row>
    <row r="27" spans="1:7" x14ac:dyDescent="0.25">
      <c r="A27" s="50"/>
      <c r="B27" s="45"/>
      <c r="C27" s="45"/>
      <c r="D27" s="45"/>
      <c r="E27" s="45"/>
      <c r="F27" s="45"/>
      <c r="G27" s="51"/>
    </row>
    <row r="28" spans="1:7" x14ac:dyDescent="0.25">
      <c r="A28" s="50"/>
      <c r="B28" s="45"/>
      <c r="C28" s="45"/>
      <c r="D28" s="45"/>
      <c r="E28" s="45"/>
      <c r="F28" s="45"/>
      <c r="G28" s="51"/>
    </row>
    <row r="29" spans="1:7" x14ac:dyDescent="0.25">
      <c r="A29" s="50"/>
      <c r="B29" s="45"/>
      <c r="C29" s="45"/>
      <c r="D29" s="45"/>
      <c r="E29" s="45"/>
      <c r="F29" s="45"/>
      <c r="G29" s="51"/>
    </row>
    <row r="30" spans="1:7" x14ac:dyDescent="0.25">
      <c r="A30" s="52"/>
      <c r="B30" s="46"/>
      <c r="C30" s="46"/>
      <c r="D30" s="46"/>
      <c r="E30" s="18"/>
      <c r="F30" s="212" t="s">
        <v>53</v>
      </c>
      <c r="G30" s="252">
        <f>G6</f>
        <v>0</v>
      </c>
    </row>
    <row r="33" spans="1:7" x14ac:dyDescent="0.25">
      <c r="A33" s="56" t="s">
        <v>103</v>
      </c>
      <c r="B33" s="57"/>
      <c r="C33" s="47"/>
      <c r="D33" s="47"/>
      <c r="E33" s="47"/>
      <c r="F33" s="47"/>
      <c r="G33" s="53"/>
    </row>
    <row r="34" spans="1:7" x14ac:dyDescent="0.25">
      <c r="A34" s="54"/>
      <c r="B34" s="48"/>
      <c r="C34" s="48"/>
      <c r="D34" s="48"/>
      <c r="E34" s="48"/>
      <c r="F34" s="48"/>
      <c r="G34" s="55"/>
    </row>
    <row r="35" spans="1:7" x14ac:dyDescent="0.25">
      <c r="A35" s="75"/>
      <c r="B35" s="76"/>
      <c r="C35" s="76"/>
      <c r="D35" s="76"/>
      <c r="E35" s="18"/>
      <c r="F35" s="213" t="s">
        <v>52</v>
      </c>
      <c r="G35" s="252">
        <v>0</v>
      </c>
    </row>
    <row r="36" spans="1:7" x14ac:dyDescent="0.25">
      <c r="G36" s="70"/>
    </row>
    <row r="37" spans="1:7" x14ac:dyDescent="0.25">
      <c r="D37" s="519" t="s">
        <v>104</v>
      </c>
      <c r="E37" s="519"/>
      <c r="F37" s="519"/>
      <c r="G37" s="67">
        <f>G30+G35</f>
        <v>0</v>
      </c>
    </row>
    <row r="39" spans="1:7" x14ac:dyDescent="0.25">
      <c r="E39" s="102"/>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G5" sqref="G5"/>
    </sheetView>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 min="11" max="11" width="13.42578125" customWidth="1"/>
  </cols>
  <sheetData>
    <row r="1" spans="2:11" ht="21.75" customHeight="1" x14ac:dyDescent="0.25">
      <c r="B1" s="510" t="s">
        <v>270</v>
      </c>
      <c r="C1" s="510"/>
      <c r="D1" s="510"/>
      <c r="E1" s="510"/>
      <c r="F1" s="510"/>
      <c r="G1" s="510"/>
      <c r="H1" s="510"/>
    </row>
    <row r="2" spans="2:11" ht="54.75" customHeight="1" x14ac:dyDescent="0.25">
      <c r="B2" s="526" t="s">
        <v>282</v>
      </c>
      <c r="C2" s="526"/>
      <c r="D2" s="526"/>
      <c r="E2" s="526"/>
      <c r="F2" s="526"/>
      <c r="G2" s="526"/>
      <c r="H2" s="526"/>
    </row>
    <row r="3" spans="2:11" ht="15" customHeight="1" x14ac:dyDescent="0.25">
      <c r="B3" s="546" t="s">
        <v>89</v>
      </c>
      <c r="C3" s="546"/>
      <c r="D3" s="546"/>
      <c r="E3" s="546"/>
      <c r="F3" s="546" t="s">
        <v>44</v>
      </c>
      <c r="G3" s="546"/>
      <c r="H3" s="546" t="s">
        <v>50</v>
      </c>
    </row>
    <row r="4" spans="2:11" ht="15" customHeight="1" x14ac:dyDescent="0.25">
      <c r="B4" s="546"/>
      <c r="C4" s="546"/>
      <c r="D4" s="546"/>
      <c r="E4" s="546"/>
      <c r="F4" s="86" t="s">
        <v>105</v>
      </c>
      <c r="G4" s="86" t="s">
        <v>106</v>
      </c>
      <c r="H4" s="546"/>
      <c r="K4" s="334"/>
    </row>
    <row r="5" spans="2:11" x14ac:dyDescent="0.25">
      <c r="B5" s="557"/>
      <c r="C5" s="557"/>
      <c r="D5" s="23"/>
      <c r="E5" s="63">
        <f>'Section A'!C11</f>
        <v>0</v>
      </c>
      <c r="F5" s="104"/>
      <c r="G5" s="63">
        <f>'Section A'!F11</f>
        <v>0</v>
      </c>
      <c r="H5" s="67">
        <f>G5*F5</f>
        <v>0</v>
      </c>
      <c r="K5" s="67"/>
    </row>
    <row r="6" spans="2:11" ht="18.75" customHeight="1" x14ac:dyDescent="0.25">
      <c r="B6" s="330"/>
      <c r="C6" s="328"/>
      <c r="D6" s="255"/>
      <c r="E6" s="63">
        <f>'Section A'!C12</f>
        <v>0</v>
      </c>
      <c r="F6" s="104"/>
      <c r="G6" s="63">
        <f>'Section A'!F12</f>
        <v>0</v>
      </c>
      <c r="H6" s="67">
        <f t="shared" ref="H6:H9" si="0">G6*F6</f>
        <v>0</v>
      </c>
      <c r="K6" s="67"/>
    </row>
    <row r="7" spans="2:11" x14ac:dyDescent="0.25">
      <c r="B7" s="331"/>
      <c r="C7" s="19"/>
      <c r="D7" s="8"/>
      <c r="E7" s="63">
        <f>'Section A'!C13</f>
        <v>0</v>
      </c>
      <c r="F7" s="104"/>
      <c r="G7" s="329">
        <f>'Section A'!F13</f>
        <v>0</v>
      </c>
      <c r="H7" s="67">
        <f t="shared" si="0"/>
        <v>0</v>
      </c>
      <c r="K7" s="67"/>
    </row>
    <row r="8" spans="2:11" x14ac:dyDescent="0.25">
      <c r="B8" s="331"/>
      <c r="C8" s="19"/>
      <c r="D8" s="8"/>
      <c r="E8" s="63">
        <f>'Section A'!C15</f>
        <v>0</v>
      </c>
      <c r="F8" s="104"/>
      <c r="G8" s="329">
        <f>'Section A'!F15</f>
        <v>0</v>
      </c>
      <c r="H8" s="67">
        <f t="shared" si="0"/>
        <v>0</v>
      </c>
      <c r="K8" s="67"/>
    </row>
    <row r="9" spans="2:11" x14ac:dyDescent="0.25">
      <c r="B9" s="558"/>
      <c r="C9" s="558"/>
      <c r="D9" s="8"/>
      <c r="E9" s="63">
        <f>'Section A'!C22</f>
        <v>0</v>
      </c>
      <c r="F9" s="104"/>
      <c r="G9" s="329">
        <f>'Section A'!F22</f>
        <v>0</v>
      </c>
      <c r="H9" s="67">
        <f t="shared" si="0"/>
        <v>0</v>
      </c>
    </row>
    <row r="10" spans="2:11" x14ac:dyDescent="0.25">
      <c r="B10" s="8"/>
      <c r="C10" s="8"/>
      <c r="D10" s="8"/>
      <c r="E10" s="8"/>
      <c r="F10" s="8"/>
      <c r="G10" s="99"/>
      <c r="H10" s="99"/>
    </row>
    <row r="11" spans="2:11" ht="17.25" x14ac:dyDescent="0.4">
      <c r="B11" s="8"/>
      <c r="C11" s="8"/>
      <c r="D11" s="8"/>
      <c r="E11" s="106">
        <f>SUM(E5:E9)</f>
        <v>0</v>
      </c>
      <c r="F11" s="537" t="s">
        <v>60</v>
      </c>
      <c r="G11" s="537"/>
      <c r="H11" s="106">
        <f>SUM(H5:H9)</f>
        <v>0</v>
      </c>
      <c r="K11" s="106"/>
    </row>
    <row r="12" spans="2:11" x14ac:dyDescent="0.25">
      <c r="B12" s="8"/>
      <c r="C12" s="8"/>
      <c r="D12" s="8"/>
      <c r="E12" s="8"/>
      <c r="F12" s="8"/>
      <c r="G12" s="8"/>
      <c r="H12" s="8"/>
    </row>
    <row r="13" spans="2:11" x14ac:dyDescent="0.25">
      <c r="B13" s="8"/>
      <c r="C13" s="8"/>
      <c r="D13" s="8"/>
      <c r="E13" s="99">
        <f>E11*0.183</f>
        <v>0</v>
      </c>
      <c r="F13" s="8"/>
      <c r="G13" s="8"/>
      <c r="H13" s="8"/>
      <c r="K13" s="165"/>
    </row>
    <row r="14" spans="2:11" ht="17.25" x14ac:dyDescent="0.4">
      <c r="B14" s="8"/>
      <c r="C14" s="8"/>
      <c r="D14" s="8"/>
      <c r="E14" s="8"/>
      <c r="F14" s="8"/>
      <c r="G14" s="99"/>
      <c r="H14" s="106">
        <f>H13</f>
        <v>0</v>
      </c>
    </row>
    <row r="15" spans="2:11" x14ac:dyDescent="0.25">
      <c r="B15" s="8"/>
      <c r="C15" s="8"/>
      <c r="D15" s="8"/>
      <c r="E15" s="8"/>
      <c r="F15" s="512" t="s">
        <v>52</v>
      </c>
      <c r="G15" s="512"/>
      <c r="H15" s="67">
        <f>H14</f>
        <v>0</v>
      </c>
    </row>
    <row r="16" spans="2:11" x14ac:dyDescent="0.25">
      <c r="B16" s="8"/>
      <c r="C16" s="8"/>
      <c r="D16" s="8"/>
      <c r="E16" s="8"/>
      <c r="F16" s="8"/>
      <c r="G16" s="99"/>
      <c r="H16" s="99"/>
    </row>
    <row r="17" spans="2:8" x14ac:dyDescent="0.25">
      <c r="B17" s="8"/>
      <c r="C17" s="8"/>
      <c r="D17" s="8"/>
      <c r="E17" s="8"/>
      <c r="F17" s="8"/>
      <c r="G17" s="99"/>
      <c r="H17" s="99"/>
    </row>
    <row r="18" spans="2:8" x14ac:dyDescent="0.25">
      <c r="B18" s="8"/>
      <c r="C18" s="8"/>
      <c r="D18" s="8"/>
      <c r="E18" s="8"/>
      <c r="F18" s="8"/>
      <c r="G18" s="99"/>
      <c r="H18" s="99"/>
    </row>
    <row r="19" spans="2:8" x14ac:dyDescent="0.25">
      <c r="B19" s="56" t="s">
        <v>107</v>
      </c>
      <c r="C19" s="72"/>
      <c r="D19" s="72"/>
      <c r="E19" s="72"/>
      <c r="F19" s="72"/>
      <c r="G19" s="72"/>
      <c r="H19" s="73"/>
    </row>
    <row r="20" spans="2:8" ht="30.75" customHeight="1" x14ac:dyDescent="0.25">
      <c r="B20" s="554"/>
      <c r="C20" s="555"/>
      <c r="D20" s="555"/>
      <c r="E20" s="555"/>
      <c r="F20" s="555"/>
      <c r="G20" s="555"/>
      <c r="H20" s="556"/>
    </row>
    <row r="21" spans="2:8" x14ac:dyDescent="0.25">
      <c r="B21" s="54"/>
      <c r="C21" s="105"/>
      <c r="D21" s="105"/>
      <c r="E21" s="105"/>
      <c r="F21" s="105"/>
      <c r="G21" s="45"/>
      <c r="H21" s="51"/>
    </row>
    <row r="22" spans="2:8" x14ac:dyDescent="0.25">
      <c r="B22" s="50"/>
      <c r="C22" s="45"/>
      <c r="D22" s="45"/>
      <c r="E22" s="45"/>
      <c r="F22" s="45"/>
      <c r="G22" s="45"/>
      <c r="H22" s="51"/>
    </row>
    <row r="23" spans="2:8" x14ac:dyDescent="0.25">
      <c r="B23" s="50"/>
      <c r="C23" s="45"/>
      <c r="D23" s="45"/>
      <c r="E23" s="45"/>
      <c r="F23" s="45"/>
      <c r="G23" s="45"/>
      <c r="H23" s="51"/>
    </row>
    <row r="24" spans="2:8" ht="15.75" x14ac:dyDescent="0.25">
      <c r="B24" s="52"/>
      <c r="C24" s="46"/>
      <c r="D24" s="46"/>
      <c r="E24" s="46"/>
      <c r="F24" s="18"/>
      <c r="G24" s="83" t="s">
        <v>53</v>
      </c>
      <c r="H24" s="74">
        <f>H11</f>
        <v>0</v>
      </c>
    </row>
    <row r="25" spans="2:8" x14ac:dyDescent="0.25">
      <c r="B25" s="8"/>
      <c r="C25" s="8"/>
      <c r="D25" s="8"/>
      <c r="E25" s="8"/>
      <c r="F25" s="8"/>
      <c r="G25" s="8"/>
      <c r="H25" s="8"/>
    </row>
    <row r="26" spans="2:8" x14ac:dyDescent="0.25">
      <c r="B26" s="8"/>
      <c r="C26" s="8"/>
      <c r="D26" s="8"/>
      <c r="E26" s="8"/>
      <c r="F26" s="8"/>
      <c r="G26" s="8"/>
      <c r="H26" s="8"/>
    </row>
    <row r="27" spans="2:8" x14ac:dyDescent="0.25">
      <c r="B27" s="56" t="s">
        <v>130</v>
      </c>
      <c r="C27" s="57"/>
      <c r="D27" s="47"/>
      <c r="E27" s="47"/>
      <c r="F27" s="47"/>
      <c r="G27" s="47"/>
      <c r="H27" s="53"/>
    </row>
    <row r="28" spans="2:8" x14ac:dyDescent="0.25">
      <c r="B28" s="54"/>
      <c r="C28" s="48"/>
      <c r="D28" s="48"/>
      <c r="E28" s="48"/>
      <c r="F28" s="48"/>
      <c r="G28" s="48"/>
      <c r="H28" s="55"/>
    </row>
    <row r="29" spans="2:8" ht="15.75" x14ac:dyDescent="0.25">
      <c r="B29" s="75"/>
      <c r="C29" s="76"/>
      <c r="D29" s="76"/>
      <c r="E29" s="76"/>
      <c r="F29" s="18"/>
      <c r="G29" s="84" t="s">
        <v>52</v>
      </c>
      <c r="H29" s="74">
        <v>0</v>
      </c>
    </row>
    <row r="30" spans="2:8" x14ac:dyDescent="0.25">
      <c r="B30" s="8"/>
      <c r="C30" s="8"/>
      <c r="D30" s="8"/>
      <c r="E30" s="8"/>
      <c r="F30" s="8"/>
      <c r="G30" s="8"/>
      <c r="H30" s="70"/>
    </row>
    <row r="31" spans="2:8" x14ac:dyDescent="0.25">
      <c r="B31" s="8"/>
      <c r="C31" s="8"/>
      <c r="D31" s="8"/>
      <c r="E31" s="8"/>
      <c r="F31" s="519" t="s">
        <v>131</v>
      </c>
      <c r="G31" s="519"/>
      <c r="H31" s="67">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D4" sqref="D4"/>
    </sheetView>
  </sheetViews>
  <sheetFormatPr defaultColWidth="9.140625" defaultRowHeight="15" x14ac:dyDescent="0.25"/>
  <cols>
    <col min="1" max="7" width="18.140625" style="8" customWidth="1"/>
    <col min="8" max="8" width="2.28515625" style="8" customWidth="1"/>
    <col min="9" max="16384" width="9.140625" style="8"/>
  </cols>
  <sheetData>
    <row r="1" spans="1:9" ht="20.25" customHeight="1" x14ac:dyDescent="0.25">
      <c r="A1" s="510" t="s">
        <v>270</v>
      </c>
      <c r="B1" s="510"/>
      <c r="C1" s="510"/>
      <c r="D1" s="510"/>
      <c r="E1" s="510"/>
      <c r="F1" s="510"/>
      <c r="G1" s="510"/>
    </row>
    <row r="2" spans="1:9" ht="39" customHeight="1" x14ac:dyDescent="0.25">
      <c r="A2" s="531" t="s">
        <v>298</v>
      </c>
      <c r="B2" s="531"/>
      <c r="C2" s="531"/>
      <c r="D2" s="531"/>
      <c r="E2" s="531"/>
      <c r="F2" s="531"/>
      <c r="G2" s="531"/>
      <c r="H2" s="59"/>
      <c r="I2" s="59"/>
    </row>
    <row r="3" spans="1:9" x14ac:dyDescent="0.25">
      <c r="A3" s="108" t="s">
        <v>9</v>
      </c>
      <c r="B3" s="109"/>
      <c r="C3" s="109"/>
      <c r="D3" s="110"/>
      <c r="E3" s="111" t="s">
        <v>108</v>
      </c>
      <c r="F3" s="112" t="s">
        <v>109</v>
      </c>
      <c r="G3" s="113" t="s">
        <v>110</v>
      </c>
      <c r="I3" s="23"/>
    </row>
    <row r="4" spans="1:9" ht="21.75" customHeight="1" x14ac:dyDescent="0.25">
      <c r="A4" s="219" t="s">
        <v>111</v>
      </c>
      <c r="B4" s="219"/>
      <c r="C4" s="79"/>
      <c r="D4" s="117"/>
      <c r="E4" s="117">
        <f>Personnel!H35</f>
        <v>0</v>
      </c>
      <c r="F4" s="118">
        <f>Personnel!H40</f>
        <v>0</v>
      </c>
      <c r="G4" s="118">
        <f>SUM(E4:F4)</f>
        <v>0</v>
      </c>
      <c r="H4" s="241"/>
      <c r="I4" s="23"/>
    </row>
    <row r="5" spans="1:9" ht="21.75" customHeight="1" x14ac:dyDescent="0.25">
      <c r="A5" s="219" t="s">
        <v>112</v>
      </c>
      <c r="B5" s="219"/>
      <c r="C5" s="79"/>
      <c r="D5" s="117"/>
      <c r="E5" s="117">
        <f>'Fringe Benefits'!H26</f>
        <v>0</v>
      </c>
      <c r="F5" s="118">
        <f>'Fringe Benefits'!H31</f>
        <v>0</v>
      </c>
      <c r="G5" s="118">
        <f t="shared" ref="G5:G19" si="0">SUM(E5:F5)</f>
        <v>0</v>
      </c>
      <c r="H5" s="241"/>
      <c r="I5" s="23"/>
    </row>
    <row r="6" spans="1:9" ht="21.75" customHeight="1" x14ac:dyDescent="0.25">
      <c r="A6" s="219" t="s">
        <v>113</v>
      </c>
      <c r="B6" s="219"/>
      <c r="C6" s="79"/>
      <c r="D6" s="117"/>
      <c r="E6" s="117">
        <f>Travel!I30</f>
        <v>0</v>
      </c>
      <c r="F6" s="118">
        <f>Travel!I35</f>
        <v>0</v>
      </c>
      <c r="G6" s="118">
        <f t="shared" si="0"/>
        <v>0</v>
      </c>
      <c r="H6" s="241"/>
      <c r="I6" s="23"/>
    </row>
    <row r="7" spans="1:9" ht="21.75" customHeight="1" x14ac:dyDescent="0.25">
      <c r="A7" s="219" t="s">
        <v>2</v>
      </c>
      <c r="B7" s="219"/>
      <c r="C7" s="79"/>
      <c r="D7" s="117"/>
      <c r="E7" s="117">
        <f>'Equipment '!G22</f>
        <v>0</v>
      </c>
      <c r="F7" s="118">
        <f>'Equipment '!G27</f>
        <v>0</v>
      </c>
      <c r="G7" s="118">
        <f t="shared" si="0"/>
        <v>0</v>
      </c>
      <c r="H7" s="241"/>
      <c r="I7" s="23"/>
    </row>
    <row r="8" spans="1:9" ht="21.75" customHeight="1" x14ac:dyDescent="0.25">
      <c r="A8" s="219" t="s">
        <v>3</v>
      </c>
      <c r="B8" s="219"/>
      <c r="C8" s="79"/>
      <c r="D8" s="117"/>
      <c r="E8" s="117">
        <f>Supplies!H26</f>
        <v>0</v>
      </c>
      <c r="F8" s="118">
        <f>Supplies!H31</f>
        <v>0</v>
      </c>
      <c r="G8" s="118">
        <f t="shared" si="0"/>
        <v>0</v>
      </c>
      <c r="H8" s="241"/>
      <c r="I8" s="23"/>
    </row>
    <row r="9" spans="1:9" ht="21.75" customHeight="1" x14ac:dyDescent="0.25">
      <c r="A9" s="219" t="s">
        <v>18</v>
      </c>
      <c r="B9" s="219"/>
      <c r="C9" s="79"/>
      <c r="D9" s="117"/>
      <c r="E9" s="117">
        <f>'Contractual Services'!G32</f>
        <v>0</v>
      </c>
      <c r="F9" s="118">
        <f>'Contractual Services'!G37</f>
        <v>0</v>
      </c>
      <c r="G9" s="118">
        <f t="shared" si="0"/>
        <v>0</v>
      </c>
      <c r="H9" s="241"/>
      <c r="I9" s="23"/>
    </row>
    <row r="10" spans="1:9" ht="21.75" customHeight="1" x14ac:dyDescent="0.25">
      <c r="A10" s="219" t="s">
        <v>19</v>
      </c>
      <c r="B10" s="219"/>
      <c r="C10" s="79"/>
      <c r="D10" s="117"/>
      <c r="E10" s="117">
        <f>Consultant!I29</f>
        <v>0</v>
      </c>
      <c r="F10" s="118">
        <f>Consultant!I34</f>
        <v>0</v>
      </c>
      <c r="G10" s="118">
        <f t="shared" si="0"/>
        <v>0</v>
      </c>
      <c r="H10" s="241"/>
      <c r="I10" s="23"/>
    </row>
    <row r="11" spans="1:9" ht="21.75" customHeight="1" x14ac:dyDescent="0.25">
      <c r="A11" s="80" t="s">
        <v>23</v>
      </c>
      <c r="B11" s="80"/>
      <c r="C11" s="79"/>
      <c r="D11" s="117"/>
      <c r="E11" s="117">
        <f>'Construction '!G29</f>
        <v>0</v>
      </c>
      <c r="F11" s="118">
        <f>'Construction '!G34</f>
        <v>0</v>
      </c>
      <c r="G11" s="118">
        <f t="shared" si="0"/>
        <v>0</v>
      </c>
      <c r="H11" s="241"/>
      <c r="I11" s="23"/>
    </row>
    <row r="12" spans="1:9" ht="21.75" customHeight="1" x14ac:dyDescent="0.25">
      <c r="A12" s="219" t="s">
        <v>24</v>
      </c>
      <c r="B12" s="219"/>
      <c r="C12" s="219"/>
      <c r="D12" s="117"/>
      <c r="E12" s="117">
        <f>'Occupancy '!H25</f>
        <v>0</v>
      </c>
      <c r="F12" s="118">
        <f>'Occupancy '!H30</f>
        <v>0</v>
      </c>
      <c r="G12" s="118">
        <f t="shared" si="0"/>
        <v>0</v>
      </c>
      <c r="H12" s="241"/>
      <c r="I12" s="23"/>
    </row>
    <row r="13" spans="1:9" ht="21.75" customHeight="1" x14ac:dyDescent="0.25">
      <c r="A13" s="219" t="s">
        <v>114</v>
      </c>
      <c r="B13" s="219"/>
      <c r="C13" s="79"/>
      <c r="D13" s="117"/>
      <c r="E13" s="117">
        <f>'R &amp; D '!G28</f>
        <v>0</v>
      </c>
      <c r="F13" s="118">
        <f>'R &amp; D '!G33</f>
        <v>0</v>
      </c>
      <c r="G13" s="118">
        <f t="shared" si="0"/>
        <v>0</v>
      </c>
      <c r="H13" s="241"/>
      <c r="I13" s="23"/>
    </row>
    <row r="14" spans="1:9" ht="21.75" customHeight="1" x14ac:dyDescent="0.25">
      <c r="A14" s="219" t="s">
        <v>115</v>
      </c>
      <c r="B14" s="219"/>
      <c r="C14" s="79"/>
      <c r="D14" s="117"/>
      <c r="E14" s="117">
        <f>'Telecommunications '!G30</f>
        <v>0</v>
      </c>
      <c r="F14" s="118">
        <f>'Telecommunications '!G35</f>
        <v>0</v>
      </c>
      <c r="G14" s="118">
        <f t="shared" si="0"/>
        <v>0</v>
      </c>
      <c r="H14" s="242"/>
      <c r="I14" s="23"/>
    </row>
    <row r="15" spans="1:9" ht="21.75" customHeight="1" x14ac:dyDescent="0.25">
      <c r="A15" s="219" t="s">
        <v>116</v>
      </c>
      <c r="B15" s="219"/>
      <c r="C15" s="79"/>
      <c r="D15" s="117"/>
      <c r="E15" s="117">
        <f>'Training &amp; Education'!G31</f>
        <v>0</v>
      </c>
      <c r="F15" s="118">
        <f>'Training &amp; Education'!G36</f>
        <v>0</v>
      </c>
      <c r="G15" s="118">
        <f t="shared" ref="G15:G17" si="1">SUM(E15:F15)</f>
        <v>0</v>
      </c>
      <c r="H15" s="242"/>
      <c r="I15" s="23"/>
    </row>
    <row r="16" spans="1:9" ht="21.75" customHeight="1" x14ac:dyDescent="0.25">
      <c r="A16" s="219" t="s">
        <v>117</v>
      </c>
      <c r="B16" s="219"/>
      <c r="C16" s="79"/>
      <c r="D16" s="117"/>
      <c r="E16" s="117">
        <f>'Direct Administrative '!H25</f>
        <v>0</v>
      </c>
      <c r="F16" s="118">
        <f>'Direct Administrative '!H30</f>
        <v>0</v>
      </c>
      <c r="G16" s="118">
        <f t="shared" si="1"/>
        <v>0</v>
      </c>
      <c r="H16" s="242"/>
      <c r="I16" s="23"/>
    </row>
    <row r="17" spans="1:9" ht="21.75" customHeight="1" x14ac:dyDescent="0.25">
      <c r="A17" s="219" t="s">
        <v>118</v>
      </c>
      <c r="B17" s="219"/>
      <c r="C17" s="79"/>
      <c r="D17" s="117"/>
      <c r="E17" s="117">
        <f>'Miscellaneous (other) Costs '!G23</f>
        <v>0</v>
      </c>
      <c r="F17" s="118">
        <f>'Miscellaneous (other) Costs '!G28</f>
        <v>0</v>
      </c>
      <c r="G17" s="118">
        <f t="shared" si="1"/>
        <v>0</v>
      </c>
      <c r="H17" s="242"/>
      <c r="I17" s="23"/>
    </row>
    <row r="18" spans="1:9" ht="21.75" customHeight="1" x14ac:dyDescent="0.25">
      <c r="A18" s="219" t="s">
        <v>119</v>
      </c>
      <c r="B18" s="219"/>
      <c r="C18" s="79"/>
      <c r="D18" s="117"/>
      <c r="E18" s="117">
        <f>'GRANT EXCLUSIVE LINE ITEM '!G30</f>
        <v>0</v>
      </c>
      <c r="F18" s="118">
        <f>'GRANT EXCLUSIVE LINE ITEM '!G35</f>
        <v>0</v>
      </c>
      <c r="G18" s="118">
        <f t="shared" ref="G18" si="2">SUM(E18:F18)</f>
        <v>0</v>
      </c>
      <c r="H18" s="242"/>
      <c r="I18" s="23"/>
    </row>
    <row r="19" spans="1:9" ht="21.75" customHeight="1" x14ac:dyDescent="0.35">
      <c r="A19" s="219" t="s">
        <v>120</v>
      </c>
      <c r="B19" s="219"/>
      <c r="C19" s="79"/>
      <c r="D19" s="117"/>
      <c r="E19" s="244">
        <f>'Indirect Costs '!H24</f>
        <v>0</v>
      </c>
      <c r="F19" s="245">
        <f>'Indirect Costs '!H29</f>
        <v>0</v>
      </c>
      <c r="G19" s="245">
        <f t="shared" si="0"/>
        <v>0</v>
      </c>
      <c r="H19" s="242"/>
      <c r="I19" s="23"/>
    </row>
    <row r="20" spans="1:9" ht="21.75" customHeight="1" x14ac:dyDescent="0.25">
      <c r="A20" s="79"/>
      <c r="B20" s="79"/>
      <c r="C20" s="79"/>
      <c r="E20" s="117"/>
      <c r="F20" s="118"/>
      <c r="G20" s="118"/>
      <c r="H20" s="215"/>
      <c r="I20" s="23"/>
    </row>
    <row r="21" spans="1:9" ht="21.75" customHeight="1" x14ac:dyDescent="0.25">
      <c r="A21" s="79"/>
      <c r="B21" s="79"/>
      <c r="C21" s="79"/>
      <c r="E21" s="119"/>
      <c r="F21" s="118"/>
      <c r="G21" s="118"/>
      <c r="H21" s="23"/>
      <c r="I21" s="23"/>
    </row>
    <row r="22" spans="1:9" ht="21.75" customHeight="1" x14ac:dyDescent="0.25">
      <c r="A22" s="219" t="s">
        <v>121</v>
      </c>
      <c r="B22" s="219"/>
      <c r="C22" s="80"/>
      <c r="D22" s="117">
        <f>SUM(D4:D21)</f>
        <v>0</v>
      </c>
      <c r="E22" s="117">
        <f>SUM(E4:E21)</f>
        <v>0</v>
      </c>
      <c r="F22" s="118"/>
      <c r="G22" s="118"/>
      <c r="H22" s="241"/>
      <c r="I22" s="23"/>
    </row>
    <row r="23" spans="1:9" ht="21.75" customHeight="1" x14ac:dyDescent="0.25">
      <c r="A23" s="219" t="s">
        <v>258</v>
      </c>
      <c r="B23" s="219"/>
      <c r="C23" s="219"/>
      <c r="E23" s="117"/>
      <c r="F23" s="118">
        <f>SUM(F4:F22)</f>
        <v>0</v>
      </c>
      <c r="G23" s="118"/>
      <c r="H23" s="243"/>
      <c r="I23" s="23"/>
    </row>
    <row r="24" spans="1:9" ht="21.75" customHeight="1" x14ac:dyDescent="0.25">
      <c r="A24" s="108" t="s">
        <v>10</v>
      </c>
      <c r="B24" s="109"/>
      <c r="C24" s="109"/>
      <c r="D24" s="114"/>
      <c r="E24" s="115"/>
      <c r="F24" s="115"/>
      <c r="G24" s="116">
        <f>SUM(G4:G23)</f>
        <v>0</v>
      </c>
      <c r="H24" s="193"/>
      <c r="I24" s="193"/>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5" x14ac:dyDescent="0.25"/>
  <cols>
    <col min="1" max="9" width="14.42578125" customWidth="1"/>
  </cols>
  <sheetData>
    <row r="1" spans="1:9" ht="44.25" customHeight="1" thickTop="1" thickBot="1" x14ac:dyDescent="0.3">
      <c r="A1" s="562" t="s">
        <v>247</v>
      </c>
      <c r="B1" s="461"/>
      <c r="C1" s="368"/>
      <c r="D1" s="367" t="s">
        <v>318</v>
      </c>
      <c r="E1" s="461"/>
      <c r="F1" s="368"/>
      <c r="G1" s="431" t="s">
        <v>317</v>
      </c>
      <c r="H1" s="462"/>
      <c r="I1" s="432"/>
    </row>
    <row r="2" spans="1:9" ht="16.5" thickTop="1" thickBot="1" x14ac:dyDescent="0.3">
      <c r="A2" s="431" t="s">
        <v>35</v>
      </c>
      <c r="B2" s="462"/>
      <c r="C2" s="462"/>
      <c r="D2" s="357" t="s">
        <v>310</v>
      </c>
      <c r="E2" s="463"/>
      <c r="F2" s="358"/>
      <c r="G2" s="431" t="s">
        <v>311</v>
      </c>
      <c r="H2" s="462"/>
      <c r="I2" s="432"/>
    </row>
    <row r="3" spans="1:9" ht="16.5" thickTop="1" thickBot="1" x14ac:dyDescent="0.3">
      <c r="A3" s="357" t="s">
        <v>312</v>
      </c>
      <c r="B3" s="463"/>
      <c r="C3" s="463"/>
      <c r="D3" s="464" t="s">
        <v>36</v>
      </c>
      <c r="E3" s="465"/>
      <c r="F3" s="466"/>
      <c r="G3" s="431" t="s">
        <v>33</v>
      </c>
      <c r="H3" s="462"/>
      <c r="I3" s="432"/>
    </row>
    <row r="4" spans="1:9" ht="15.75" thickTop="1" x14ac:dyDescent="0.25">
      <c r="A4" s="7"/>
      <c r="B4" s="7"/>
      <c r="C4" s="7"/>
      <c r="D4" s="7"/>
      <c r="E4" s="7"/>
      <c r="F4" s="7"/>
      <c r="G4" s="7"/>
      <c r="H4" s="7"/>
      <c r="I4" s="7"/>
    </row>
    <row r="5" spans="1:9" x14ac:dyDescent="0.25">
      <c r="A5" s="178"/>
      <c r="B5" s="178"/>
      <c r="C5" s="178"/>
      <c r="D5" s="7"/>
      <c r="E5" s="7"/>
      <c r="F5" s="7"/>
      <c r="G5" s="7"/>
      <c r="H5" s="7"/>
      <c r="I5" s="7"/>
    </row>
    <row r="6" spans="1:9" x14ac:dyDescent="0.25">
      <c r="A6" s="134"/>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561" t="s">
        <v>252</v>
      </c>
      <c r="B9" s="561"/>
      <c r="C9" s="561"/>
      <c r="D9" s="559" t="s">
        <v>249</v>
      </c>
      <c r="E9" s="559"/>
      <c r="F9" s="135" t="s">
        <v>248</v>
      </c>
      <c r="G9" s="559" t="s">
        <v>250</v>
      </c>
      <c r="H9" s="559"/>
      <c r="I9" s="135" t="s">
        <v>248</v>
      </c>
    </row>
    <row r="10" spans="1:9" x14ac:dyDescent="0.25">
      <c r="A10" s="136"/>
      <c r="B10" s="136"/>
      <c r="C10" s="136"/>
      <c r="D10" s="136"/>
      <c r="E10" s="136"/>
      <c r="F10" s="136"/>
      <c r="G10" s="136"/>
      <c r="H10" s="136"/>
      <c r="I10" s="136"/>
    </row>
    <row r="11" spans="1:9" x14ac:dyDescent="0.25">
      <c r="A11" s="136"/>
      <c r="B11" s="136"/>
      <c r="C11" s="136"/>
      <c r="D11" s="136"/>
      <c r="E11" s="136"/>
      <c r="F11" s="136"/>
      <c r="G11" s="136"/>
      <c r="H11" s="136"/>
      <c r="I11" s="136"/>
    </row>
    <row r="12" spans="1:9" x14ac:dyDescent="0.25">
      <c r="A12" s="136"/>
      <c r="B12" s="136"/>
      <c r="C12" s="136"/>
      <c r="D12" s="136"/>
      <c r="E12" s="136"/>
      <c r="F12" s="136"/>
      <c r="G12" s="136"/>
      <c r="H12" s="136"/>
      <c r="I12" s="136"/>
    </row>
    <row r="13" spans="1:9" x14ac:dyDescent="0.25">
      <c r="A13" s="136"/>
      <c r="B13" s="136"/>
      <c r="C13" s="136"/>
      <c r="D13" s="136"/>
      <c r="E13" s="136"/>
      <c r="F13" s="136"/>
      <c r="G13" s="136"/>
      <c r="H13" s="136"/>
      <c r="I13" s="136"/>
    </row>
    <row r="14" spans="1:9" x14ac:dyDescent="0.25">
      <c r="A14" s="136"/>
      <c r="B14" s="136"/>
      <c r="C14" s="136"/>
      <c r="D14" s="136"/>
      <c r="E14" s="136"/>
      <c r="F14" s="136"/>
      <c r="G14" s="136"/>
      <c r="H14" s="136"/>
      <c r="I14" s="136"/>
    </row>
    <row r="15" spans="1:9" x14ac:dyDescent="0.25">
      <c r="A15" s="136"/>
      <c r="B15" s="136"/>
      <c r="C15" s="136"/>
      <c r="D15" s="136"/>
      <c r="E15" s="136"/>
      <c r="F15" s="136"/>
      <c r="G15" s="136"/>
      <c r="H15" s="136"/>
      <c r="I15" s="136"/>
    </row>
    <row r="16" spans="1:9" ht="35.25" customHeight="1" x14ac:dyDescent="0.25">
      <c r="A16" s="561" t="s">
        <v>251</v>
      </c>
      <c r="B16" s="561"/>
      <c r="C16" s="561"/>
      <c r="D16" s="559" t="s">
        <v>249</v>
      </c>
      <c r="E16" s="559"/>
      <c r="F16" s="135" t="s">
        <v>248</v>
      </c>
      <c r="G16" s="559" t="s">
        <v>250</v>
      </c>
      <c r="H16" s="559"/>
      <c r="I16" s="135" t="s">
        <v>248</v>
      </c>
    </row>
    <row r="17" spans="1:14" ht="18.75" customHeight="1" x14ac:dyDescent="0.25">
      <c r="A17" s="7"/>
      <c r="B17" s="7"/>
      <c r="C17" s="7"/>
      <c r="D17" s="7"/>
      <c r="E17" s="7"/>
      <c r="F17" s="7"/>
      <c r="G17" s="7"/>
      <c r="H17" s="7"/>
      <c r="I17" s="7"/>
    </row>
    <row r="18" spans="1:14" x14ac:dyDescent="0.25">
      <c r="J18" s="129"/>
      <c r="K18" s="129"/>
      <c r="L18" s="129"/>
      <c r="M18" s="129"/>
      <c r="N18" s="129"/>
    </row>
    <row r="19" spans="1:14" ht="5.25" customHeight="1" x14ac:dyDescent="0.25">
      <c r="J19" s="129"/>
      <c r="K19" s="129"/>
      <c r="L19" s="129"/>
      <c r="M19" s="129"/>
      <c r="N19" s="129"/>
    </row>
    <row r="20" spans="1:14" ht="58.5" customHeight="1" x14ac:dyDescent="0.25">
      <c r="J20" s="127"/>
      <c r="K20" s="127"/>
      <c r="L20" s="127"/>
      <c r="M20" s="127"/>
      <c r="N20" s="127"/>
    </row>
    <row r="21" spans="1:14" x14ac:dyDescent="0.25">
      <c r="A21" s="7"/>
      <c r="B21" s="7"/>
      <c r="C21" s="7"/>
      <c r="D21" s="7"/>
      <c r="E21" s="7"/>
      <c r="F21" s="7"/>
      <c r="G21" s="7"/>
      <c r="H21" s="7"/>
      <c r="I21" s="7"/>
    </row>
    <row r="22" spans="1:14" x14ac:dyDescent="0.25">
      <c r="A22" s="131" t="s">
        <v>218</v>
      </c>
      <c r="B22" s="129"/>
      <c r="C22" s="129"/>
      <c r="D22" s="129"/>
      <c r="E22" s="129"/>
      <c r="F22" s="129"/>
      <c r="G22" s="129"/>
      <c r="H22" s="129"/>
      <c r="I22" s="129"/>
    </row>
    <row r="23" spans="1:14" ht="7.5" customHeight="1" x14ac:dyDescent="0.25">
      <c r="A23" s="130"/>
      <c r="B23" s="129"/>
      <c r="C23" s="129"/>
      <c r="D23" s="129"/>
      <c r="E23" s="129"/>
      <c r="F23" s="129"/>
      <c r="G23" s="129"/>
      <c r="H23" s="129"/>
      <c r="I23" s="129"/>
    </row>
    <row r="24" spans="1:14" ht="49.5" customHeight="1" x14ac:dyDescent="0.25">
      <c r="A24" s="560" t="s">
        <v>221</v>
      </c>
      <c r="B24" s="560"/>
      <c r="C24" s="560"/>
      <c r="D24" s="560"/>
      <c r="E24" s="560"/>
      <c r="F24" s="560"/>
      <c r="G24" s="560"/>
      <c r="H24" s="560"/>
      <c r="I24" s="560"/>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Felita L. Murphy</cp:lastModifiedBy>
  <cp:lastPrinted>2022-02-12T02:47:45Z</cp:lastPrinted>
  <dcterms:created xsi:type="dcterms:W3CDTF">2016-01-27T18:57:01Z</dcterms:created>
  <dcterms:modified xsi:type="dcterms:W3CDTF">2022-06-10T22:27:05Z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